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455"/>
  </bookViews>
  <sheets>
    <sheet name="TACCHINI" sheetId="1" r:id="rId1"/>
  </sheets>
  <calcPr calcId="145621"/>
</workbook>
</file>

<file path=xl/calcChain.xml><?xml version="1.0" encoding="utf-8"?>
<calcChain xmlns="http://schemas.openxmlformats.org/spreadsheetml/2006/main">
  <c r="N87" i="1" l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1" i="1" s="1"/>
  <c r="N3" i="1"/>
  <c r="M1" i="1"/>
  <c r="L1" i="1"/>
  <c r="K1" i="1"/>
  <c r="J1" i="1"/>
  <c r="I1" i="1"/>
  <c r="H1" i="1"/>
  <c r="G1" i="1"/>
</calcChain>
</file>

<file path=xl/sharedStrings.xml><?xml version="1.0" encoding="utf-8"?>
<sst xmlns="http://schemas.openxmlformats.org/spreadsheetml/2006/main" count="271" uniqueCount="77">
  <si>
    <t>EXW EU</t>
  </si>
  <si>
    <t>IMG</t>
  </si>
  <si>
    <t>SKU</t>
  </si>
  <si>
    <t>TYPE</t>
  </si>
  <si>
    <t>COL.</t>
  </si>
  <si>
    <t>RRP</t>
  </si>
  <si>
    <t>Offer Price</t>
  </si>
  <si>
    <t>XS</t>
  </si>
  <si>
    <t>S</t>
  </si>
  <si>
    <t>M</t>
  </si>
  <si>
    <t>L</t>
  </si>
  <si>
    <t>XL</t>
  </si>
  <si>
    <t>2XL</t>
  </si>
  <si>
    <t>3XL</t>
  </si>
  <si>
    <t>TOTAL</t>
  </si>
  <si>
    <t>103-10003</t>
  </si>
  <si>
    <t>HOODED SWEAT</t>
  </si>
  <si>
    <t>BLUE WHITE</t>
  </si>
  <si>
    <t>WHITE/BLACK</t>
  </si>
  <si>
    <t>ARMY GREEN/WHITE</t>
  </si>
  <si>
    <t>BORDEAUX/WHITE</t>
  </si>
  <si>
    <t>BLACK/WHITE</t>
  </si>
  <si>
    <t>GREY MEL/WHITE</t>
  </si>
  <si>
    <t>103-10005</t>
  </si>
  <si>
    <t>SWEAT</t>
  </si>
  <si>
    <t>DARK GREY MEL/WHITE</t>
  </si>
  <si>
    <t>103-10009</t>
  </si>
  <si>
    <t>JOGGING</t>
  </si>
  <si>
    <t>103.20040</t>
  </si>
  <si>
    <t>T SHIRT</t>
  </si>
  <si>
    <t>002 NAVY/WHITE</t>
  </si>
  <si>
    <t>RED/WHITE</t>
  </si>
  <si>
    <t>ARMYG / black</t>
  </si>
  <si>
    <t>BORDEAUX/NAVY</t>
  </si>
  <si>
    <t>DK GREY MEL / WHITE</t>
  </si>
  <si>
    <t>LIGHT GREY MEL/WHITE</t>
  </si>
  <si>
    <t>103.20038</t>
  </si>
  <si>
    <t>NAVYWHTRED</t>
  </si>
  <si>
    <t>BLKWHTORANGE</t>
  </si>
  <si>
    <t>REDWHTNAVY</t>
  </si>
  <si>
    <t>WHTNAVYRED</t>
  </si>
  <si>
    <t>BORDWHTNAVY</t>
  </si>
  <si>
    <t>103.20037</t>
  </si>
  <si>
    <t>SWIMWEAR</t>
  </si>
  <si>
    <t>brick/black</t>
  </si>
  <si>
    <t>ANTHRACITE/WHITE</t>
  </si>
  <si>
    <t>LIGHTBLUE/white</t>
  </si>
  <si>
    <t>navy/bordeaux</t>
  </si>
  <si>
    <t>black/yellow</t>
  </si>
  <si>
    <t>103.20034</t>
  </si>
  <si>
    <t>BERMUDA</t>
  </si>
  <si>
    <t>NAVY/ORANGE</t>
  </si>
  <si>
    <t>BLACK/ACID GREEN</t>
  </si>
  <si>
    <t>103.20033</t>
  </si>
  <si>
    <t>002N NAVY</t>
  </si>
  <si>
    <t>BLACK</t>
  </si>
  <si>
    <t>DK GREY MELANGE</t>
  </si>
  <si>
    <t>LIGHT GREY MELANGE</t>
  </si>
  <si>
    <t>103.10008</t>
  </si>
  <si>
    <t>BLACK WHITE</t>
  </si>
  <si>
    <t>DARK GREY MELANGE WHITE</t>
  </si>
  <si>
    <t>ARMY GREEN WHITE</t>
  </si>
  <si>
    <t>BORDEAUX WHITE</t>
  </si>
  <si>
    <t>WHITE BLACK</t>
  </si>
  <si>
    <t>RED WHITE</t>
  </si>
  <si>
    <t>103.20022</t>
  </si>
  <si>
    <t>POLO</t>
  </si>
  <si>
    <t>GOLDFINCH/BLACK</t>
  </si>
  <si>
    <t>WHITE/NAVY</t>
  </si>
  <si>
    <t>LIGHT GREY MEL/NAVY</t>
  </si>
  <si>
    <t>forest green/white</t>
  </si>
  <si>
    <t>ACID GREEN/WHITE</t>
  </si>
  <si>
    <t>103.20021</t>
  </si>
  <si>
    <t>pink / black</t>
  </si>
  <si>
    <t>white/red</t>
  </si>
  <si>
    <t>103.10007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</si>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</sst>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&quot;[$€-2]&quot; &quot;;&quot;-&quot;* #,##0.00&quot; &quot;[$€-2]&quot; &quot;;&quot; &quot;* &quot;-&quot;??&quot; &quot;[$€-2]&quot; &quot;"/>
  </numFmts>
  <fonts count="7" x14ac:knownFonts="1">
    <font>
      <sz val="10"/>
      <color indexed="8"/>
      <name val="Times New Roman"/>
    </font>
    <font>
      <b/>
      <sz val="15"/>
      <color indexed="8"/>
      <name val="Calibri"/>
    </font>
    <font>
      <b/>
      <sz val="12"/>
      <color indexed="8"/>
      <name val="Calibri"/>
    </font>
    <font>
      <sz val="12"/>
      <color indexed="8"/>
      <name val="Calibri"/>
    </font>
    <font>
      <sz val="10"/>
      <color indexed="8"/>
      <name val="Calibri"/>
    </font>
    <font>
      <sz val="10"/>
      <color indexed="8"/>
      <name val="Arial"/>
    </font>
    <font>
      <b/>
      <sz val="14"/>
      <color indexed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9"/>
      </patternFill>
    </fill>
    <fill>
      <patternFill patternType="solid">
        <fgColor indexed="10"/>
      </patternFill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horizontal="left" vertical="top"/>
    </xf>
  </cellStyleXfs>
  <cellXfs count="61">
    <xf numFmtId="0" fontId="0" fillId="0" borderId="0" xfId="0" applyFont="1" applyAlignment="1">
      <alignment horizontal="left" vertical="top"/>
    </xf>
    <xf numFmtId="0" fontId="0" fillId="0" borderId="0" xfId="0" applyNumberFormat="1" applyFont="1" applyAlignment="1">
      <alignment horizontal="left" vertical="top"/>
    </xf>
    <xf numFmtId="164" fontId="2" fillId="3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left" vertical="top"/>
    </xf>
    <xf numFmtId="1" fontId="5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" fontId="5" fillId="3" borderId="9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vertical="top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5D5E2"/>
      <rgbColor rgb="00DBE5F1"/>
      <rgbColor rgb="00FF0000"/>
      <rgbColor rgb="00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74</xdr:row>
      <xdr:rowOff>28575</xdr:rowOff>
    </xdr:from>
    <xdr:to>
      <xdr:col>0</xdr:col>
      <xdr:colOff>1114425</xdr:colOff>
      <xdr:row>75</xdr:row>
      <xdr:rowOff>152400</xdr:rowOff>
    </xdr:to>
    <xdr:pic>
      <xdr:nvPicPr>
        <xdr:cNvPr id="1025" name="Imagen 10" descr="Imagen 1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7623750"/>
          <a:ext cx="1057275" cy="628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38100</xdr:colOff>
      <xdr:row>69</xdr:row>
      <xdr:rowOff>57150</xdr:rowOff>
    </xdr:from>
    <xdr:to>
      <xdr:col>0</xdr:col>
      <xdr:colOff>1257300</xdr:colOff>
      <xdr:row>71</xdr:row>
      <xdr:rowOff>438150</xdr:rowOff>
    </xdr:to>
    <xdr:pic>
      <xdr:nvPicPr>
        <xdr:cNvPr id="1026" name="Image 12" descr="Image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35128200"/>
          <a:ext cx="1219200" cy="1390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28575</xdr:colOff>
      <xdr:row>4</xdr:row>
      <xdr:rowOff>371475</xdr:rowOff>
    </xdr:from>
    <xdr:to>
      <xdr:col>0</xdr:col>
      <xdr:colOff>1314450</xdr:colOff>
      <xdr:row>7</xdr:row>
      <xdr:rowOff>19050</xdr:rowOff>
    </xdr:to>
    <xdr:pic>
      <xdr:nvPicPr>
        <xdr:cNvPr id="1027" name="Immagine 6" descr="Immagin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b="24776"/>
        <a:stretch>
          <a:fillRect/>
        </a:stretch>
      </xdr:blipFill>
      <xdr:spPr bwMode="auto">
        <a:xfrm>
          <a:off x="28575" y="2228850"/>
          <a:ext cx="12858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47625</xdr:colOff>
      <xdr:row>11</xdr:row>
      <xdr:rowOff>85725</xdr:rowOff>
    </xdr:from>
    <xdr:to>
      <xdr:col>0</xdr:col>
      <xdr:colOff>1276350</xdr:colOff>
      <xdr:row>13</xdr:row>
      <xdr:rowOff>190500</xdr:rowOff>
    </xdr:to>
    <xdr:pic>
      <xdr:nvPicPr>
        <xdr:cNvPr id="1028" name="Immagine 7" descr="Immagine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4237" t="4184" r="7712" b="25459"/>
        <a:stretch>
          <a:fillRect/>
        </a:stretch>
      </xdr:blipFill>
      <xdr:spPr bwMode="auto">
        <a:xfrm>
          <a:off x="47625" y="5476875"/>
          <a:ext cx="1228725" cy="1114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133350</xdr:colOff>
      <xdr:row>18</xdr:row>
      <xdr:rowOff>104775</xdr:rowOff>
    </xdr:from>
    <xdr:to>
      <xdr:col>0</xdr:col>
      <xdr:colOff>1114425</xdr:colOff>
      <xdr:row>19</xdr:row>
      <xdr:rowOff>485775</xdr:rowOff>
    </xdr:to>
    <xdr:pic>
      <xdr:nvPicPr>
        <xdr:cNvPr id="1029" name="Immagine 8" descr="Immagine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b="24033"/>
        <a:stretch>
          <a:fillRect/>
        </a:stretch>
      </xdr:blipFill>
      <xdr:spPr bwMode="auto">
        <a:xfrm>
          <a:off x="133350" y="9029700"/>
          <a:ext cx="981075" cy="8858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95250</xdr:colOff>
      <xdr:row>36</xdr:row>
      <xdr:rowOff>57150</xdr:rowOff>
    </xdr:from>
    <xdr:to>
      <xdr:col>0</xdr:col>
      <xdr:colOff>1276350</xdr:colOff>
      <xdr:row>38</xdr:row>
      <xdr:rowOff>276225</xdr:rowOff>
    </xdr:to>
    <xdr:pic>
      <xdr:nvPicPr>
        <xdr:cNvPr id="1030" name="Imagen 1" descr="Imagen 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0" y="18068925"/>
          <a:ext cx="1181100" cy="12287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66675</xdr:colOff>
      <xdr:row>41</xdr:row>
      <xdr:rowOff>228600</xdr:rowOff>
    </xdr:from>
    <xdr:to>
      <xdr:col>0</xdr:col>
      <xdr:colOff>1019175</xdr:colOff>
      <xdr:row>42</xdr:row>
      <xdr:rowOff>533400</xdr:rowOff>
    </xdr:to>
    <xdr:pic>
      <xdr:nvPicPr>
        <xdr:cNvPr id="1031" name="Imagen 20" descr="Imagen 2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20764500"/>
          <a:ext cx="952500" cy="1009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85725</xdr:colOff>
      <xdr:row>43</xdr:row>
      <xdr:rowOff>190500</xdr:rowOff>
    </xdr:from>
    <xdr:to>
      <xdr:col>1</xdr:col>
      <xdr:colOff>9525</xdr:colOff>
      <xdr:row>44</xdr:row>
      <xdr:rowOff>495300</xdr:rowOff>
    </xdr:to>
    <xdr:pic>
      <xdr:nvPicPr>
        <xdr:cNvPr id="1032" name="Imagen 19" descr="Imagen 1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5725" y="22136100"/>
          <a:ext cx="1266825" cy="8096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104775</xdr:colOff>
      <xdr:row>50</xdr:row>
      <xdr:rowOff>219075</xdr:rowOff>
    </xdr:from>
    <xdr:to>
      <xdr:col>0</xdr:col>
      <xdr:colOff>1076325</xdr:colOff>
      <xdr:row>52</xdr:row>
      <xdr:rowOff>457200</xdr:rowOff>
    </xdr:to>
    <xdr:pic>
      <xdr:nvPicPr>
        <xdr:cNvPr id="1033" name="Imagen 16" descr="Imagen 1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4775" y="25698450"/>
          <a:ext cx="971550" cy="12477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219075</xdr:colOff>
      <xdr:row>24</xdr:row>
      <xdr:rowOff>285750</xdr:rowOff>
    </xdr:from>
    <xdr:to>
      <xdr:col>0</xdr:col>
      <xdr:colOff>1143000</xdr:colOff>
      <xdr:row>27</xdr:row>
      <xdr:rowOff>19050</xdr:rowOff>
    </xdr:to>
    <xdr:pic>
      <xdr:nvPicPr>
        <xdr:cNvPr id="1034" name="Imagen 3" descr="Imagen 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9075" y="12239625"/>
          <a:ext cx="923925" cy="12477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28575</xdr:colOff>
      <xdr:row>30</xdr:row>
      <xdr:rowOff>447675</xdr:rowOff>
    </xdr:from>
    <xdr:to>
      <xdr:col>0</xdr:col>
      <xdr:colOff>1323975</xdr:colOff>
      <xdr:row>32</xdr:row>
      <xdr:rowOff>352425</xdr:rowOff>
    </xdr:to>
    <xdr:pic>
      <xdr:nvPicPr>
        <xdr:cNvPr id="1035" name="Imagen 2" descr="Imagen 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" y="15430500"/>
          <a:ext cx="1295400" cy="9144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152400</xdr:colOff>
      <xdr:row>60</xdr:row>
      <xdr:rowOff>85725</xdr:rowOff>
    </xdr:from>
    <xdr:to>
      <xdr:col>0</xdr:col>
      <xdr:colOff>1095375</xdr:colOff>
      <xdr:row>62</xdr:row>
      <xdr:rowOff>19050</xdr:rowOff>
    </xdr:to>
    <xdr:pic>
      <xdr:nvPicPr>
        <xdr:cNvPr id="1036" name="Imagen 11" descr="Imagen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0" y="30613350"/>
          <a:ext cx="942975" cy="9429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161925</xdr:colOff>
      <xdr:row>62</xdr:row>
      <xdr:rowOff>123825</xdr:rowOff>
    </xdr:from>
    <xdr:to>
      <xdr:col>0</xdr:col>
      <xdr:colOff>1133475</xdr:colOff>
      <xdr:row>63</xdr:row>
      <xdr:rowOff>304800</xdr:rowOff>
    </xdr:to>
    <xdr:pic>
      <xdr:nvPicPr>
        <xdr:cNvPr id="1037" name="Imagen 12" descr="Imagen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1925" y="31661100"/>
          <a:ext cx="971550" cy="6858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47625</xdr:colOff>
      <xdr:row>72</xdr:row>
      <xdr:rowOff>19050</xdr:rowOff>
    </xdr:from>
    <xdr:to>
      <xdr:col>0</xdr:col>
      <xdr:colOff>1076325</xdr:colOff>
      <xdr:row>73</xdr:row>
      <xdr:rowOff>457200</xdr:rowOff>
    </xdr:to>
    <xdr:pic>
      <xdr:nvPicPr>
        <xdr:cNvPr id="1038" name="Imagen 9" descr="Imagen 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36604575"/>
          <a:ext cx="1028700" cy="9429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76200</xdr:colOff>
      <xdr:row>82</xdr:row>
      <xdr:rowOff>238125</xdr:rowOff>
    </xdr:from>
    <xdr:to>
      <xdr:col>0</xdr:col>
      <xdr:colOff>1295400</xdr:colOff>
      <xdr:row>85</xdr:row>
      <xdr:rowOff>104775</xdr:rowOff>
    </xdr:to>
    <xdr:pic>
      <xdr:nvPicPr>
        <xdr:cNvPr id="1039" name="Imagen 1" descr="Imagen 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" y="41871900"/>
          <a:ext cx="1219200" cy="13811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66675</xdr:colOff>
      <xdr:row>2</xdr:row>
      <xdr:rowOff>66675</xdr:rowOff>
    </xdr:from>
    <xdr:to>
      <xdr:col>0</xdr:col>
      <xdr:colOff>1314450</xdr:colOff>
      <xdr:row>4</xdr:row>
      <xdr:rowOff>295275</xdr:rowOff>
    </xdr:to>
    <xdr:pic>
      <xdr:nvPicPr>
        <xdr:cNvPr id="1040" name="Image 1" descr="Image 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914400"/>
          <a:ext cx="1247775" cy="12382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57150</xdr:colOff>
      <xdr:row>8</xdr:row>
      <xdr:rowOff>171450</xdr:rowOff>
    </xdr:from>
    <xdr:to>
      <xdr:col>0</xdr:col>
      <xdr:colOff>1304925</xdr:colOff>
      <xdr:row>10</xdr:row>
      <xdr:rowOff>400050</xdr:rowOff>
    </xdr:to>
    <xdr:pic>
      <xdr:nvPicPr>
        <xdr:cNvPr id="1041" name="Image 2" descr="Image 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150" y="4048125"/>
          <a:ext cx="1247775" cy="12382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647700</xdr:colOff>
      <xdr:row>16</xdr:row>
      <xdr:rowOff>57150</xdr:rowOff>
    </xdr:from>
    <xdr:to>
      <xdr:col>0</xdr:col>
      <xdr:colOff>1171575</xdr:colOff>
      <xdr:row>18</xdr:row>
      <xdr:rowOff>238125</xdr:rowOff>
    </xdr:to>
    <xdr:pic>
      <xdr:nvPicPr>
        <xdr:cNvPr id="1042" name="Image 3" descr="Image 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20256" r="24271"/>
        <a:stretch>
          <a:fillRect/>
        </a:stretch>
      </xdr:blipFill>
      <xdr:spPr bwMode="auto">
        <a:xfrm>
          <a:off x="647700" y="7972425"/>
          <a:ext cx="523875" cy="11906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180975</xdr:colOff>
      <xdr:row>21</xdr:row>
      <xdr:rowOff>209550</xdr:rowOff>
    </xdr:from>
    <xdr:to>
      <xdr:col>0</xdr:col>
      <xdr:colOff>1285875</xdr:colOff>
      <xdr:row>23</xdr:row>
      <xdr:rowOff>419100</xdr:rowOff>
    </xdr:to>
    <xdr:pic>
      <xdr:nvPicPr>
        <xdr:cNvPr id="1043" name="Image 4" descr="Image 4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0975" y="10648950"/>
          <a:ext cx="1104900" cy="12192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295275</xdr:colOff>
      <xdr:row>28</xdr:row>
      <xdr:rowOff>47625</xdr:rowOff>
    </xdr:from>
    <xdr:to>
      <xdr:col>0</xdr:col>
      <xdr:colOff>1095375</xdr:colOff>
      <xdr:row>30</xdr:row>
      <xdr:rowOff>285750</xdr:rowOff>
    </xdr:to>
    <xdr:pic>
      <xdr:nvPicPr>
        <xdr:cNvPr id="1044" name="Image 5" descr="Image 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b="7715"/>
        <a:stretch>
          <a:fillRect/>
        </a:stretch>
      </xdr:blipFill>
      <xdr:spPr bwMode="auto">
        <a:xfrm>
          <a:off x="295275" y="14020800"/>
          <a:ext cx="800100" cy="12477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200025</xdr:colOff>
      <xdr:row>33</xdr:row>
      <xdr:rowOff>171450</xdr:rowOff>
    </xdr:from>
    <xdr:to>
      <xdr:col>0</xdr:col>
      <xdr:colOff>1152525</xdr:colOff>
      <xdr:row>35</xdr:row>
      <xdr:rowOff>123825</xdr:rowOff>
    </xdr:to>
    <xdr:pic>
      <xdr:nvPicPr>
        <xdr:cNvPr id="1045" name="Image 9" descr="Image 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7188" r="18600" b="54903"/>
        <a:stretch>
          <a:fillRect/>
        </a:stretch>
      </xdr:blipFill>
      <xdr:spPr bwMode="auto">
        <a:xfrm>
          <a:off x="200025" y="16668750"/>
          <a:ext cx="952500" cy="9620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19050</xdr:colOff>
      <xdr:row>47</xdr:row>
      <xdr:rowOff>123825</xdr:rowOff>
    </xdr:from>
    <xdr:to>
      <xdr:col>0</xdr:col>
      <xdr:colOff>1238250</xdr:colOff>
      <xdr:row>49</xdr:row>
      <xdr:rowOff>504825</xdr:rowOff>
    </xdr:to>
    <xdr:pic>
      <xdr:nvPicPr>
        <xdr:cNvPr id="1046" name="Image 10" descr="Image 1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2706"/>
        <a:stretch>
          <a:fillRect/>
        </a:stretch>
      </xdr:blipFill>
      <xdr:spPr bwMode="auto">
        <a:xfrm>
          <a:off x="19050" y="24088725"/>
          <a:ext cx="1219200" cy="1390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38100</xdr:colOff>
      <xdr:row>57</xdr:row>
      <xdr:rowOff>238125</xdr:rowOff>
    </xdr:from>
    <xdr:to>
      <xdr:col>0</xdr:col>
      <xdr:colOff>1285875</xdr:colOff>
      <xdr:row>59</xdr:row>
      <xdr:rowOff>466725</xdr:rowOff>
    </xdr:to>
    <xdr:pic>
      <xdr:nvPicPr>
        <xdr:cNvPr id="1047" name="Image 11" descr="Image 1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29251275"/>
          <a:ext cx="1247775" cy="12382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38100</xdr:colOff>
      <xdr:row>79</xdr:row>
      <xdr:rowOff>76200</xdr:rowOff>
    </xdr:from>
    <xdr:to>
      <xdr:col>0</xdr:col>
      <xdr:colOff>1266825</xdr:colOff>
      <xdr:row>82</xdr:row>
      <xdr:rowOff>57150</xdr:rowOff>
    </xdr:to>
    <xdr:pic>
      <xdr:nvPicPr>
        <xdr:cNvPr id="1048" name="Image 13" descr="Image 1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2965" r="10692" b="6599"/>
        <a:stretch>
          <a:fillRect/>
        </a:stretch>
      </xdr:blipFill>
      <xdr:spPr bwMode="auto">
        <a:xfrm>
          <a:off x="38100" y="40195500"/>
          <a:ext cx="1228725" cy="1495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304800</xdr:colOff>
      <xdr:row>0</xdr:row>
      <xdr:rowOff>57150</xdr:rowOff>
    </xdr:from>
    <xdr:to>
      <xdr:col>3</xdr:col>
      <xdr:colOff>209550</xdr:colOff>
      <xdr:row>0</xdr:row>
      <xdr:rowOff>476250</xdr:rowOff>
    </xdr:to>
    <xdr:pic>
      <xdr:nvPicPr>
        <xdr:cNvPr id="1049" name="Grafik 18" descr="Grafik 1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47825" y="57150"/>
          <a:ext cx="2181225" cy="4191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tabSelected="1" workbookViewId="0">
      <selection activeCell="Q85" sqref="Q85"/>
    </sheetView>
  </sheetViews>
  <sheetFormatPr defaultColWidth="22.83203125" defaultRowHeight="25.5" customHeight="1" x14ac:dyDescent="0.2"/>
  <cols>
    <col min="1" max="1" width="23.5" style="1" customWidth="1"/>
    <col min="2" max="2" width="18.6640625" style="1" customWidth="1"/>
    <col min="3" max="3" width="21.1640625" style="1" customWidth="1"/>
    <col min="4" max="4" width="24" style="1" customWidth="1"/>
    <col min="5" max="5" width="10.6640625" style="1" customWidth="1"/>
    <col min="6" max="6" width="16.1640625" style="1" customWidth="1"/>
    <col min="7" max="13" width="8.5" style="1" customWidth="1"/>
    <col min="14" max="14" width="14.1640625" style="1" customWidth="1"/>
    <col min="15" max="15" width="22.83203125" style="1" customWidth="1"/>
    <col min="16" max="16384" width="22.83203125" style="1"/>
  </cols>
  <sheetData>
    <row r="1" spans="1:16" ht="41.25" customHeight="1" thickBot="1" x14ac:dyDescent="0.25">
      <c r="A1" s="58"/>
      <c r="B1" s="59"/>
      <c r="C1" s="59"/>
      <c r="D1" s="60"/>
      <c r="E1" s="2"/>
      <c r="F1" s="3" t="s">
        <v>0</v>
      </c>
      <c r="G1" s="4">
        <f t="shared" ref="G1:N1" si="0">SUM(G3:G87)</f>
        <v>538</v>
      </c>
      <c r="H1" s="4">
        <f t="shared" si="0"/>
        <v>6491</v>
      </c>
      <c r="I1" s="4">
        <f t="shared" si="0"/>
        <v>14442</v>
      </c>
      <c r="J1" s="4">
        <f t="shared" si="0"/>
        <v>19820</v>
      </c>
      <c r="K1" s="4">
        <f t="shared" si="0"/>
        <v>17351</v>
      </c>
      <c r="L1" s="4">
        <f t="shared" si="0"/>
        <v>9771</v>
      </c>
      <c r="M1" s="5">
        <f t="shared" si="0"/>
        <v>4164</v>
      </c>
      <c r="N1" s="6">
        <f t="shared" si="0"/>
        <v>72577</v>
      </c>
    </row>
    <row r="2" spans="1:16" ht="25.5" customHeight="1" thickBot="1" x14ac:dyDescent="0.25">
      <c r="A2" s="7" t="s">
        <v>1</v>
      </c>
      <c r="B2" s="3" t="s">
        <v>2</v>
      </c>
      <c r="C2" s="3" t="s">
        <v>3</v>
      </c>
      <c r="D2" s="8" t="s">
        <v>4</v>
      </c>
      <c r="E2" s="7" t="s">
        <v>5</v>
      </c>
      <c r="F2" s="50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8" t="s">
        <v>13</v>
      </c>
      <c r="N2" s="9" t="s">
        <v>14</v>
      </c>
    </row>
    <row r="3" spans="1:16" ht="39.950000000000003" customHeight="1" x14ac:dyDescent="0.2">
      <c r="A3" s="55"/>
      <c r="B3" s="10" t="s">
        <v>15</v>
      </c>
      <c r="C3" s="11" t="s">
        <v>16</v>
      </c>
      <c r="D3" s="10" t="s">
        <v>17</v>
      </c>
      <c r="E3" s="12">
        <v>59.9</v>
      </c>
      <c r="F3" s="51">
        <v>17.45</v>
      </c>
      <c r="G3" s="13"/>
      <c r="H3" s="14">
        <v>406</v>
      </c>
      <c r="I3" s="14">
        <v>812</v>
      </c>
      <c r="J3" s="14">
        <v>1218</v>
      </c>
      <c r="K3" s="14">
        <v>1218</v>
      </c>
      <c r="L3" s="14">
        <v>812</v>
      </c>
      <c r="M3" s="15">
        <v>406</v>
      </c>
      <c r="N3" s="16">
        <f t="shared" ref="N3:N34" si="1">SUM(G3:M3)</f>
        <v>4872</v>
      </c>
    </row>
    <row r="4" spans="1:16" ht="39.950000000000003" customHeight="1" x14ac:dyDescent="0.2">
      <c r="A4" s="56"/>
      <c r="B4" s="17" t="s">
        <v>15</v>
      </c>
      <c r="C4" s="18" t="s">
        <v>16</v>
      </c>
      <c r="D4" s="17" t="s">
        <v>18</v>
      </c>
      <c r="E4" s="19">
        <v>59.9</v>
      </c>
      <c r="F4" s="52">
        <v>17.45</v>
      </c>
      <c r="G4" s="20"/>
      <c r="H4" s="21">
        <v>400</v>
      </c>
      <c r="I4" s="21">
        <v>800</v>
      </c>
      <c r="J4" s="21">
        <v>1200</v>
      </c>
      <c r="K4" s="21">
        <v>1200</v>
      </c>
      <c r="L4" s="21">
        <v>800</v>
      </c>
      <c r="M4" s="22">
        <v>400</v>
      </c>
      <c r="N4" s="23">
        <f t="shared" si="1"/>
        <v>4800</v>
      </c>
    </row>
    <row r="5" spans="1:16" ht="39.950000000000003" customHeight="1" x14ac:dyDescent="0.2">
      <c r="A5" s="56"/>
      <c r="B5" s="17" t="s">
        <v>15</v>
      </c>
      <c r="C5" s="18" t="s">
        <v>16</v>
      </c>
      <c r="D5" s="17" t="s">
        <v>19</v>
      </c>
      <c r="E5" s="19">
        <v>59.9</v>
      </c>
      <c r="F5" s="52">
        <v>17.45</v>
      </c>
      <c r="G5" s="20"/>
      <c r="H5" s="21">
        <v>48</v>
      </c>
      <c r="I5" s="21">
        <v>96</v>
      </c>
      <c r="J5" s="21">
        <v>144</v>
      </c>
      <c r="K5" s="21">
        <v>144</v>
      </c>
      <c r="L5" s="21">
        <v>96</v>
      </c>
      <c r="M5" s="22">
        <v>48</v>
      </c>
      <c r="N5" s="23">
        <f t="shared" si="1"/>
        <v>576</v>
      </c>
    </row>
    <row r="6" spans="1:16" ht="39.950000000000003" customHeight="1" x14ac:dyDescent="0.2">
      <c r="A6" s="56"/>
      <c r="B6" s="17" t="s">
        <v>15</v>
      </c>
      <c r="C6" s="18" t="s">
        <v>16</v>
      </c>
      <c r="D6" s="17" t="s">
        <v>20</v>
      </c>
      <c r="E6" s="19">
        <v>59.9</v>
      </c>
      <c r="F6" s="52">
        <v>17.45</v>
      </c>
      <c r="G6" s="20"/>
      <c r="H6" s="21">
        <v>116</v>
      </c>
      <c r="I6" s="21">
        <v>232</v>
      </c>
      <c r="J6" s="21">
        <v>348</v>
      </c>
      <c r="K6" s="21">
        <v>348</v>
      </c>
      <c r="L6" s="21">
        <v>232</v>
      </c>
      <c r="M6" s="22">
        <v>116</v>
      </c>
      <c r="N6" s="23">
        <f t="shared" si="1"/>
        <v>1392</v>
      </c>
    </row>
    <row r="7" spans="1:16" ht="39.950000000000003" customHeight="1" x14ac:dyDescent="0.2">
      <c r="A7" s="56"/>
      <c r="B7" s="17" t="s">
        <v>15</v>
      </c>
      <c r="C7" s="18" t="s">
        <v>16</v>
      </c>
      <c r="D7" s="17" t="s">
        <v>21</v>
      </c>
      <c r="E7" s="19">
        <v>59.9</v>
      </c>
      <c r="F7" s="52">
        <v>17.45</v>
      </c>
      <c r="G7" s="20"/>
      <c r="H7" s="21">
        <v>306</v>
      </c>
      <c r="I7" s="21">
        <v>612</v>
      </c>
      <c r="J7" s="21">
        <v>918</v>
      </c>
      <c r="K7" s="21">
        <v>918</v>
      </c>
      <c r="L7" s="21">
        <v>612</v>
      </c>
      <c r="M7" s="22">
        <v>306</v>
      </c>
      <c r="N7" s="23">
        <f t="shared" si="1"/>
        <v>3672</v>
      </c>
    </row>
    <row r="8" spans="1:16" ht="39.950000000000003" customHeight="1" thickBot="1" x14ac:dyDescent="0.25">
      <c r="A8" s="57"/>
      <c r="B8" s="24" t="s">
        <v>15</v>
      </c>
      <c r="C8" s="25" t="s">
        <v>16</v>
      </c>
      <c r="D8" s="24" t="s">
        <v>22</v>
      </c>
      <c r="E8" s="26">
        <v>59.9</v>
      </c>
      <c r="F8" s="53">
        <v>17.45</v>
      </c>
      <c r="G8" s="27"/>
      <c r="H8" s="28">
        <v>50</v>
      </c>
      <c r="I8" s="28">
        <v>100</v>
      </c>
      <c r="J8" s="28">
        <v>150</v>
      </c>
      <c r="K8" s="28">
        <v>150</v>
      </c>
      <c r="L8" s="28">
        <v>100</v>
      </c>
      <c r="M8" s="29">
        <v>50</v>
      </c>
      <c r="N8" s="30">
        <f t="shared" si="1"/>
        <v>600</v>
      </c>
    </row>
    <row r="9" spans="1:16" ht="39.950000000000003" customHeight="1" x14ac:dyDescent="0.2">
      <c r="A9" s="55"/>
      <c r="B9" s="10" t="s">
        <v>23</v>
      </c>
      <c r="C9" s="11" t="s">
        <v>24</v>
      </c>
      <c r="D9" s="10" t="s">
        <v>17</v>
      </c>
      <c r="E9" s="12">
        <v>54.9</v>
      </c>
      <c r="F9" s="51">
        <v>16.45</v>
      </c>
      <c r="G9" s="13"/>
      <c r="H9" s="14">
        <v>122</v>
      </c>
      <c r="I9" s="14">
        <v>244</v>
      </c>
      <c r="J9" s="14">
        <v>366</v>
      </c>
      <c r="K9" s="14">
        <v>366</v>
      </c>
      <c r="L9" s="14">
        <v>244</v>
      </c>
      <c r="M9" s="15">
        <v>122</v>
      </c>
      <c r="N9" s="16">
        <f t="shared" si="1"/>
        <v>1464</v>
      </c>
      <c r="P9" s="54" t="s">
        <v>76</v>
      </c>
    </row>
    <row r="10" spans="1:16" ht="39.950000000000003" customHeight="1" x14ac:dyDescent="0.2">
      <c r="A10" s="56"/>
      <c r="B10" s="17" t="s">
        <v>23</v>
      </c>
      <c r="C10" s="18" t="s">
        <v>24</v>
      </c>
      <c r="D10" s="17" t="s">
        <v>17</v>
      </c>
      <c r="E10" s="19">
        <v>54.9</v>
      </c>
      <c r="F10" s="52">
        <v>16.45</v>
      </c>
      <c r="G10" s="20"/>
      <c r="H10" s="21">
        <v>60</v>
      </c>
      <c r="I10" s="21">
        <v>90</v>
      </c>
      <c r="J10" s="21">
        <v>90</v>
      </c>
      <c r="K10" s="21">
        <v>60</v>
      </c>
      <c r="L10" s="21">
        <v>30</v>
      </c>
      <c r="M10" s="31"/>
      <c r="N10" s="23">
        <f t="shared" si="1"/>
        <v>330</v>
      </c>
    </row>
    <row r="11" spans="1:16" ht="39.950000000000003" customHeight="1" x14ac:dyDescent="0.2">
      <c r="A11" s="56"/>
      <c r="B11" s="17" t="s">
        <v>23</v>
      </c>
      <c r="C11" s="18" t="s">
        <v>24</v>
      </c>
      <c r="D11" s="17" t="s">
        <v>20</v>
      </c>
      <c r="E11" s="19">
        <v>54.9</v>
      </c>
      <c r="F11" s="52">
        <v>16.45</v>
      </c>
      <c r="G11" s="20"/>
      <c r="H11" s="21">
        <v>40</v>
      </c>
      <c r="I11" s="21">
        <v>80</v>
      </c>
      <c r="J11" s="21">
        <v>120</v>
      </c>
      <c r="K11" s="21">
        <v>120</v>
      </c>
      <c r="L11" s="21">
        <v>80</v>
      </c>
      <c r="M11" s="22">
        <v>40</v>
      </c>
      <c r="N11" s="23">
        <f t="shared" si="1"/>
        <v>480</v>
      </c>
    </row>
    <row r="12" spans="1:16" ht="39.950000000000003" customHeight="1" x14ac:dyDescent="0.2">
      <c r="A12" s="56"/>
      <c r="B12" s="17" t="s">
        <v>23</v>
      </c>
      <c r="C12" s="18" t="s">
        <v>24</v>
      </c>
      <c r="D12" s="17" t="s">
        <v>21</v>
      </c>
      <c r="E12" s="19">
        <v>54.9</v>
      </c>
      <c r="F12" s="52">
        <v>16.45</v>
      </c>
      <c r="G12" s="20"/>
      <c r="H12" s="21">
        <v>34</v>
      </c>
      <c r="I12" s="21">
        <v>68</v>
      </c>
      <c r="J12" s="21">
        <v>102</v>
      </c>
      <c r="K12" s="21">
        <v>102</v>
      </c>
      <c r="L12" s="21">
        <v>68</v>
      </c>
      <c r="M12" s="22">
        <v>34</v>
      </c>
      <c r="N12" s="23">
        <f t="shared" si="1"/>
        <v>408</v>
      </c>
    </row>
    <row r="13" spans="1:16" ht="39.950000000000003" customHeight="1" x14ac:dyDescent="0.2">
      <c r="A13" s="56"/>
      <c r="B13" s="17" t="s">
        <v>23</v>
      </c>
      <c r="C13" s="18" t="s">
        <v>24</v>
      </c>
      <c r="D13" s="17" t="s">
        <v>21</v>
      </c>
      <c r="E13" s="19">
        <v>54.9</v>
      </c>
      <c r="F13" s="52">
        <v>16.45</v>
      </c>
      <c r="G13" s="20"/>
      <c r="H13" s="21">
        <v>240</v>
      </c>
      <c r="I13" s="21">
        <v>360</v>
      </c>
      <c r="J13" s="21">
        <v>360</v>
      </c>
      <c r="K13" s="21">
        <v>240</v>
      </c>
      <c r="L13" s="21">
        <v>120</v>
      </c>
      <c r="M13" s="31"/>
      <c r="N13" s="23">
        <f t="shared" si="1"/>
        <v>1320</v>
      </c>
    </row>
    <row r="14" spans="1:16" ht="39.950000000000003" customHeight="1" x14ac:dyDescent="0.2">
      <c r="A14" s="56"/>
      <c r="B14" s="17" t="s">
        <v>23</v>
      </c>
      <c r="C14" s="18" t="s">
        <v>24</v>
      </c>
      <c r="D14" s="17" t="s">
        <v>25</v>
      </c>
      <c r="E14" s="19">
        <v>54.9</v>
      </c>
      <c r="F14" s="52">
        <v>16.45</v>
      </c>
      <c r="G14" s="20"/>
      <c r="H14" s="21">
        <v>34</v>
      </c>
      <c r="I14" s="21">
        <v>68</v>
      </c>
      <c r="J14" s="21">
        <v>102</v>
      </c>
      <c r="K14" s="21">
        <v>102</v>
      </c>
      <c r="L14" s="21">
        <v>68</v>
      </c>
      <c r="M14" s="22">
        <v>34</v>
      </c>
      <c r="N14" s="23">
        <f t="shared" si="1"/>
        <v>408</v>
      </c>
    </row>
    <row r="15" spans="1:16" ht="39.950000000000003" customHeight="1" x14ac:dyDescent="0.2">
      <c r="A15" s="56"/>
      <c r="B15" s="17" t="s">
        <v>23</v>
      </c>
      <c r="C15" s="18" t="s">
        <v>24</v>
      </c>
      <c r="D15" s="17" t="s">
        <v>22</v>
      </c>
      <c r="E15" s="19">
        <v>54.9</v>
      </c>
      <c r="F15" s="52">
        <v>16.45</v>
      </c>
      <c r="G15" s="20"/>
      <c r="H15" s="21">
        <v>40</v>
      </c>
      <c r="I15" s="21">
        <v>80</v>
      </c>
      <c r="J15" s="21">
        <v>120</v>
      </c>
      <c r="K15" s="21">
        <v>120</v>
      </c>
      <c r="L15" s="21">
        <v>80</v>
      </c>
      <c r="M15" s="22">
        <v>40</v>
      </c>
      <c r="N15" s="23">
        <f t="shared" si="1"/>
        <v>480</v>
      </c>
    </row>
    <row r="16" spans="1:16" ht="39.950000000000003" customHeight="1" x14ac:dyDescent="0.2">
      <c r="A16" s="56"/>
      <c r="B16" s="17" t="s">
        <v>23</v>
      </c>
      <c r="C16" s="18" t="s">
        <v>24</v>
      </c>
      <c r="D16" s="17" t="s">
        <v>22</v>
      </c>
      <c r="E16" s="19">
        <v>54.9</v>
      </c>
      <c r="F16" s="52">
        <v>16.45</v>
      </c>
      <c r="G16" s="20"/>
      <c r="H16" s="21">
        <v>2</v>
      </c>
      <c r="I16" s="21">
        <v>2</v>
      </c>
      <c r="J16" s="21">
        <v>6</v>
      </c>
      <c r="K16" s="21">
        <v>2</v>
      </c>
      <c r="L16" s="21">
        <v>6</v>
      </c>
      <c r="M16" s="22">
        <v>6</v>
      </c>
      <c r="N16" s="23">
        <f t="shared" si="1"/>
        <v>24</v>
      </c>
    </row>
    <row r="17" spans="1:14" ht="39.950000000000003" customHeight="1" x14ac:dyDescent="0.2">
      <c r="A17" s="56"/>
      <c r="B17" s="17" t="s">
        <v>26</v>
      </c>
      <c r="C17" s="17" t="s">
        <v>27</v>
      </c>
      <c r="D17" s="17" t="s">
        <v>21</v>
      </c>
      <c r="E17" s="19">
        <v>54.9</v>
      </c>
      <c r="F17" s="52">
        <v>16.45</v>
      </c>
      <c r="G17" s="20"/>
      <c r="H17" s="21">
        <v>1000</v>
      </c>
      <c r="I17" s="21">
        <v>1600</v>
      </c>
      <c r="J17" s="21">
        <v>2500</v>
      </c>
      <c r="K17" s="21">
        <v>2500</v>
      </c>
      <c r="L17" s="21">
        <v>1600</v>
      </c>
      <c r="M17" s="22">
        <v>800</v>
      </c>
      <c r="N17" s="23">
        <f t="shared" si="1"/>
        <v>10000</v>
      </c>
    </row>
    <row r="18" spans="1:14" ht="39.950000000000003" customHeight="1" x14ac:dyDescent="0.2">
      <c r="A18" s="56"/>
      <c r="B18" s="17" t="s">
        <v>26</v>
      </c>
      <c r="C18" s="17" t="s">
        <v>27</v>
      </c>
      <c r="D18" s="17" t="s">
        <v>22</v>
      </c>
      <c r="E18" s="19">
        <v>54.9</v>
      </c>
      <c r="F18" s="52">
        <v>16.45</v>
      </c>
      <c r="G18" s="20"/>
      <c r="H18" s="21">
        <v>280</v>
      </c>
      <c r="I18" s="21">
        <v>560</v>
      </c>
      <c r="J18" s="21">
        <v>840</v>
      </c>
      <c r="K18" s="21">
        <v>840</v>
      </c>
      <c r="L18" s="21">
        <v>560</v>
      </c>
      <c r="M18" s="22">
        <v>280</v>
      </c>
      <c r="N18" s="23">
        <f t="shared" si="1"/>
        <v>3360</v>
      </c>
    </row>
    <row r="19" spans="1:14" ht="39.950000000000003" customHeight="1" x14ac:dyDescent="0.2">
      <c r="A19" s="56"/>
      <c r="B19" s="17" t="s">
        <v>26</v>
      </c>
      <c r="C19" s="17" t="s">
        <v>27</v>
      </c>
      <c r="D19" s="17" t="s">
        <v>17</v>
      </c>
      <c r="E19" s="19">
        <v>54.9</v>
      </c>
      <c r="F19" s="52">
        <v>16.45</v>
      </c>
      <c r="G19" s="20"/>
      <c r="H19" s="21">
        <v>400</v>
      </c>
      <c r="I19" s="21">
        <v>700</v>
      </c>
      <c r="J19" s="21">
        <v>1400</v>
      </c>
      <c r="K19" s="21">
        <v>1400</v>
      </c>
      <c r="L19" s="21">
        <v>700</v>
      </c>
      <c r="M19" s="22">
        <v>400</v>
      </c>
      <c r="N19" s="23">
        <f t="shared" si="1"/>
        <v>5000</v>
      </c>
    </row>
    <row r="20" spans="1:14" ht="39.950000000000003" customHeight="1" thickBot="1" x14ac:dyDescent="0.25">
      <c r="A20" s="57"/>
      <c r="B20" s="24" t="s">
        <v>26</v>
      </c>
      <c r="C20" s="24" t="s">
        <v>27</v>
      </c>
      <c r="D20" s="24" t="s">
        <v>17</v>
      </c>
      <c r="E20" s="26">
        <v>54.9</v>
      </c>
      <c r="F20" s="53">
        <v>16.45</v>
      </c>
      <c r="G20" s="27"/>
      <c r="H20" s="32"/>
      <c r="I20" s="32"/>
      <c r="J20" s="28">
        <v>12</v>
      </c>
      <c r="K20" s="28">
        <v>12</v>
      </c>
      <c r="L20" s="27"/>
      <c r="M20" s="33"/>
      <c r="N20" s="30">
        <f t="shared" si="1"/>
        <v>24</v>
      </c>
    </row>
    <row r="21" spans="1:14" ht="39.950000000000003" customHeight="1" thickBot="1" x14ac:dyDescent="0.25">
      <c r="A21" s="34"/>
      <c r="B21" s="10" t="s">
        <v>28</v>
      </c>
      <c r="C21" s="10" t="s">
        <v>29</v>
      </c>
      <c r="D21" s="10" t="s">
        <v>30</v>
      </c>
      <c r="E21" s="12">
        <v>29.9</v>
      </c>
      <c r="F21" s="51">
        <v>10.95</v>
      </c>
      <c r="G21" s="35"/>
      <c r="H21" s="36">
        <v>120</v>
      </c>
      <c r="I21" s="36">
        <v>290</v>
      </c>
      <c r="J21" s="36">
        <v>290</v>
      </c>
      <c r="K21" s="36">
        <v>290</v>
      </c>
      <c r="L21" s="36">
        <v>120</v>
      </c>
      <c r="M21" s="37">
        <v>50</v>
      </c>
      <c r="N21" s="16">
        <f t="shared" si="1"/>
        <v>1160</v>
      </c>
    </row>
    <row r="22" spans="1:14" ht="39.950000000000003" customHeight="1" x14ac:dyDescent="0.2">
      <c r="A22" s="38"/>
      <c r="B22" s="17" t="s">
        <v>28</v>
      </c>
      <c r="C22" s="17" t="s">
        <v>29</v>
      </c>
      <c r="D22" s="17" t="s">
        <v>21</v>
      </c>
      <c r="E22" s="19">
        <v>29.9</v>
      </c>
      <c r="F22" s="52">
        <v>10.95</v>
      </c>
      <c r="G22" s="13"/>
      <c r="H22" s="14">
        <v>120</v>
      </c>
      <c r="I22" s="14">
        <v>290</v>
      </c>
      <c r="J22" s="14">
        <v>290</v>
      </c>
      <c r="K22" s="14">
        <v>290</v>
      </c>
      <c r="L22" s="14">
        <v>120</v>
      </c>
      <c r="M22" s="15">
        <v>50</v>
      </c>
      <c r="N22" s="23">
        <f t="shared" si="1"/>
        <v>1160</v>
      </c>
    </row>
    <row r="23" spans="1:14" ht="39.950000000000003" customHeight="1" x14ac:dyDescent="0.2">
      <c r="A23" s="38"/>
      <c r="B23" s="17" t="s">
        <v>28</v>
      </c>
      <c r="C23" s="17" t="s">
        <v>29</v>
      </c>
      <c r="D23" s="17" t="s">
        <v>31</v>
      </c>
      <c r="E23" s="19">
        <v>29.9</v>
      </c>
      <c r="F23" s="52">
        <v>10.95</v>
      </c>
      <c r="G23" s="39">
        <v>9</v>
      </c>
      <c r="H23" s="21">
        <v>36</v>
      </c>
      <c r="I23" s="21">
        <v>132</v>
      </c>
      <c r="J23" s="21">
        <v>132</v>
      </c>
      <c r="K23" s="21">
        <v>31</v>
      </c>
      <c r="L23" s="21"/>
      <c r="M23" s="22"/>
      <c r="N23" s="23">
        <f t="shared" si="1"/>
        <v>340</v>
      </c>
    </row>
    <row r="24" spans="1:14" ht="39.950000000000003" customHeight="1" thickBot="1" x14ac:dyDescent="0.25">
      <c r="A24" s="38"/>
      <c r="B24" s="17" t="s">
        <v>28</v>
      </c>
      <c r="C24" s="17" t="s">
        <v>29</v>
      </c>
      <c r="D24" s="17" t="s">
        <v>32</v>
      </c>
      <c r="E24" s="19">
        <v>29.9</v>
      </c>
      <c r="F24" s="52">
        <v>10.95</v>
      </c>
      <c r="G24" s="39">
        <v>4</v>
      </c>
      <c r="H24" s="28">
        <v>113</v>
      </c>
      <c r="I24" s="28">
        <v>231</v>
      </c>
      <c r="J24" s="28">
        <v>305</v>
      </c>
      <c r="K24" s="28">
        <v>91</v>
      </c>
      <c r="L24" s="28"/>
      <c r="M24" s="29"/>
      <c r="N24" s="23">
        <f t="shared" si="1"/>
        <v>744</v>
      </c>
    </row>
    <row r="25" spans="1:14" ht="39.950000000000003" customHeight="1" x14ac:dyDescent="0.2">
      <c r="A25" s="38"/>
      <c r="B25" s="17" t="s">
        <v>28</v>
      </c>
      <c r="C25" s="17" t="s">
        <v>29</v>
      </c>
      <c r="D25" s="17" t="s">
        <v>18</v>
      </c>
      <c r="E25" s="19">
        <v>29.9</v>
      </c>
      <c r="F25" s="52">
        <v>10.95</v>
      </c>
      <c r="G25" s="20"/>
      <c r="H25" s="14">
        <v>120</v>
      </c>
      <c r="I25" s="14">
        <v>290</v>
      </c>
      <c r="J25" s="14">
        <v>290</v>
      </c>
      <c r="K25" s="14">
        <v>290</v>
      </c>
      <c r="L25" s="14">
        <v>120</v>
      </c>
      <c r="M25" s="15"/>
      <c r="N25" s="23">
        <f t="shared" si="1"/>
        <v>1110</v>
      </c>
    </row>
    <row r="26" spans="1:14" ht="39.950000000000003" customHeight="1" x14ac:dyDescent="0.2">
      <c r="A26" s="38"/>
      <c r="B26" s="17" t="s">
        <v>28</v>
      </c>
      <c r="C26" s="17" t="s">
        <v>29</v>
      </c>
      <c r="D26" s="17" t="s">
        <v>33</v>
      </c>
      <c r="E26" s="19">
        <v>29.9</v>
      </c>
      <c r="F26" s="52">
        <v>10.95</v>
      </c>
      <c r="G26" s="39">
        <v>0</v>
      </c>
      <c r="H26" s="21">
        <v>120</v>
      </c>
      <c r="I26" s="21">
        <v>340</v>
      </c>
      <c r="J26" s="21">
        <v>340</v>
      </c>
      <c r="K26" s="21">
        <v>270</v>
      </c>
      <c r="L26" s="21">
        <v>60</v>
      </c>
      <c r="M26" s="22"/>
      <c r="N26" s="23">
        <f t="shared" si="1"/>
        <v>1130</v>
      </c>
    </row>
    <row r="27" spans="1:14" ht="39.950000000000003" customHeight="1" x14ac:dyDescent="0.2">
      <c r="A27" s="38"/>
      <c r="B27" s="17" t="s">
        <v>28</v>
      </c>
      <c r="C27" s="17" t="s">
        <v>29</v>
      </c>
      <c r="D27" s="17" t="s">
        <v>34</v>
      </c>
      <c r="E27" s="19">
        <v>29.9</v>
      </c>
      <c r="F27" s="52">
        <v>10.95</v>
      </c>
      <c r="G27" s="39">
        <v>49</v>
      </c>
      <c r="H27" s="21">
        <v>99</v>
      </c>
      <c r="I27" s="21">
        <v>200</v>
      </c>
      <c r="J27" s="21">
        <v>199</v>
      </c>
      <c r="K27" s="21">
        <v>99</v>
      </c>
      <c r="L27" s="21">
        <v>49</v>
      </c>
      <c r="M27" s="22"/>
      <c r="N27" s="23">
        <f t="shared" si="1"/>
        <v>695</v>
      </c>
    </row>
    <row r="28" spans="1:14" ht="39.950000000000003" customHeight="1" thickBot="1" x14ac:dyDescent="0.25">
      <c r="A28" s="40"/>
      <c r="B28" s="24" t="s">
        <v>28</v>
      </c>
      <c r="C28" s="24" t="s">
        <v>29</v>
      </c>
      <c r="D28" s="24" t="s">
        <v>35</v>
      </c>
      <c r="E28" s="26">
        <v>29.9</v>
      </c>
      <c r="F28" s="53">
        <v>10.95</v>
      </c>
      <c r="G28" s="41">
        <v>49</v>
      </c>
      <c r="H28" s="28">
        <v>49</v>
      </c>
      <c r="I28" s="28">
        <v>100</v>
      </c>
      <c r="J28" s="28">
        <v>100</v>
      </c>
      <c r="K28" s="28">
        <v>50</v>
      </c>
      <c r="L28" s="28"/>
      <c r="M28" s="29"/>
      <c r="N28" s="30">
        <f t="shared" si="1"/>
        <v>348</v>
      </c>
    </row>
    <row r="29" spans="1:14" ht="39.950000000000003" customHeight="1" x14ac:dyDescent="0.2">
      <c r="A29" s="34"/>
      <c r="B29" s="10" t="s">
        <v>36</v>
      </c>
      <c r="C29" s="10" t="s">
        <v>29</v>
      </c>
      <c r="D29" s="10" t="s">
        <v>37</v>
      </c>
      <c r="E29" s="12">
        <v>29.9</v>
      </c>
      <c r="F29" s="51">
        <v>10.95</v>
      </c>
      <c r="G29" s="42">
        <v>45</v>
      </c>
      <c r="H29" s="14">
        <v>90</v>
      </c>
      <c r="I29" s="14">
        <v>345</v>
      </c>
      <c r="J29" s="14">
        <v>435</v>
      </c>
      <c r="K29" s="14">
        <v>435</v>
      </c>
      <c r="L29" s="14">
        <v>210</v>
      </c>
      <c r="M29" s="15">
        <v>45</v>
      </c>
      <c r="N29" s="16">
        <f t="shared" si="1"/>
        <v>1605</v>
      </c>
    </row>
    <row r="30" spans="1:14" ht="39.950000000000003" customHeight="1" x14ac:dyDescent="0.2">
      <c r="A30" s="38"/>
      <c r="B30" s="17" t="s">
        <v>36</v>
      </c>
      <c r="C30" s="17" t="s">
        <v>29</v>
      </c>
      <c r="D30" s="17" t="s">
        <v>38</v>
      </c>
      <c r="E30" s="19">
        <v>29.9</v>
      </c>
      <c r="F30" s="52">
        <v>10.95</v>
      </c>
      <c r="G30" s="39">
        <v>30</v>
      </c>
      <c r="H30" s="21">
        <v>60</v>
      </c>
      <c r="I30" s="21">
        <v>230</v>
      </c>
      <c r="J30" s="21">
        <v>290</v>
      </c>
      <c r="K30" s="21">
        <v>250</v>
      </c>
      <c r="L30" s="21">
        <v>36</v>
      </c>
      <c r="M30" s="22"/>
      <c r="N30" s="23">
        <f t="shared" si="1"/>
        <v>896</v>
      </c>
    </row>
    <row r="31" spans="1:14" ht="39.950000000000003" customHeight="1" x14ac:dyDescent="0.2">
      <c r="A31" s="38"/>
      <c r="B31" s="17" t="s">
        <v>36</v>
      </c>
      <c r="C31" s="17" t="s">
        <v>29</v>
      </c>
      <c r="D31" s="17" t="s">
        <v>39</v>
      </c>
      <c r="E31" s="19">
        <v>29.9</v>
      </c>
      <c r="F31" s="52">
        <v>10.95</v>
      </c>
      <c r="G31" s="39">
        <v>26</v>
      </c>
      <c r="H31" s="21">
        <v>45</v>
      </c>
      <c r="I31" s="21">
        <v>90</v>
      </c>
      <c r="J31" s="21">
        <v>145</v>
      </c>
      <c r="K31" s="21">
        <v>90</v>
      </c>
      <c r="L31" s="21"/>
      <c r="M31" s="22"/>
      <c r="N31" s="23">
        <f t="shared" si="1"/>
        <v>396</v>
      </c>
    </row>
    <row r="32" spans="1:14" ht="39.950000000000003" customHeight="1" x14ac:dyDescent="0.2">
      <c r="A32" s="38"/>
      <c r="B32" s="17" t="s">
        <v>36</v>
      </c>
      <c r="C32" s="17" t="s">
        <v>29</v>
      </c>
      <c r="D32" s="17" t="s">
        <v>40</v>
      </c>
      <c r="E32" s="19">
        <v>29.9</v>
      </c>
      <c r="F32" s="52">
        <v>10.95</v>
      </c>
      <c r="G32" s="39">
        <v>30</v>
      </c>
      <c r="H32" s="21">
        <v>60</v>
      </c>
      <c r="I32" s="21">
        <v>120</v>
      </c>
      <c r="J32" s="21">
        <v>150</v>
      </c>
      <c r="K32" s="21">
        <v>120</v>
      </c>
      <c r="L32" s="21">
        <v>120</v>
      </c>
      <c r="M32" s="22">
        <v>25</v>
      </c>
      <c r="N32" s="23">
        <f t="shared" si="1"/>
        <v>625</v>
      </c>
    </row>
    <row r="33" spans="1:14" ht="39.950000000000003" customHeight="1" thickBot="1" x14ac:dyDescent="0.25">
      <c r="A33" s="40"/>
      <c r="B33" s="24" t="s">
        <v>36</v>
      </c>
      <c r="C33" s="24" t="s">
        <v>29</v>
      </c>
      <c r="D33" s="24" t="s">
        <v>41</v>
      </c>
      <c r="E33" s="26">
        <v>29.9</v>
      </c>
      <c r="F33" s="53">
        <v>10.95</v>
      </c>
      <c r="G33" s="41">
        <v>18</v>
      </c>
      <c r="H33" s="28">
        <v>45</v>
      </c>
      <c r="I33" s="28">
        <v>120</v>
      </c>
      <c r="J33" s="28">
        <v>150</v>
      </c>
      <c r="K33" s="28">
        <v>120</v>
      </c>
      <c r="L33" s="28">
        <v>120</v>
      </c>
      <c r="M33" s="29">
        <v>18</v>
      </c>
      <c r="N33" s="30">
        <f t="shared" si="1"/>
        <v>591</v>
      </c>
    </row>
    <row r="34" spans="1:14" ht="39.950000000000003" customHeight="1" x14ac:dyDescent="0.2">
      <c r="A34" s="34"/>
      <c r="B34" s="10" t="s">
        <v>42</v>
      </c>
      <c r="C34" s="10" t="s">
        <v>43</v>
      </c>
      <c r="D34" s="10" t="s">
        <v>30</v>
      </c>
      <c r="E34" s="12">
        <v>39.9</v>
      </c>
      <c r="F34" s="51">
        <v>12.95</v>
      </c>
      <c r="G34" s="42">
        <v>4</v>
      </c>
      <c r="H34" s="14">
        <v>45</v>
      </c>
      <c r="I34" s="14">
        <v>190</v>
      </c>
      <c r="J34" s="14">
        <v>235</v>
      </c>
      <c r="K34" s="14">
        <v>233</v>
      </c>
      <c r="L34" s="14">
        <v>116</v>
      </c>
      <c r="M34" s="15">
        <v>41</v>
      </c>
      <c r="N34" s="16">
        <f t="shared" si="1"/>
        <v>864</v>
      </c>
    </row>
    <row r="35" spans="1:14" ht="39.950000000000003" customHeight="1" x14ac:dyDescent="0.2">
      <c r="A35" s="38"/>
      <c r="B35" s="17" t="s">
        <v>42</v>
      </c>
      <c r="C35" s="17" t="s">
        <v>43</v>
      </c>
      <c r="D35" s="17" t="s">
        <v>21</v>
      </c>
      <c r="E35" s="19">
        <v>39.9</v>
      </c>
      <c r="F35" s="52">
        <v>12.95</v>
      </c>
      <c r="G35" s="20"/>
      <c r="H35" s="21"/>
      <c r="I35" s="21">
        <v>389</v>
      </c>
      <c r="J35" s="21">
        <v>467</v>
      </c>
      <c r="K35" s="21">
        <v>168</v>
      </c>
      <c r="L35" s="21">
        <v>115</v>
      </c>
      <c r="M35" s="22"/>
      <c r="N35" s="23">
        <f t="shared" ref="N35:N66" si="2">SUM(G35:M35)</f>
        <v>1139</v>
      </c>
    </row>
    <row r="36" spans="1:14" ht="39.950000000000003" customHeight="1" x14ac:dyDescent="0.2">
      <c r="A36" s="38"/>
      <c r="B36" s="17" t="s">
        <v>42</v>
      </c>
      <c r="C36" s="17" t="s">
        <v>43</v>
      </c>
      <c r="D36" s="17" t="s">
        <v>32</v>
      </c>
      <c r="E36" s="19">
        <v>39.9</v>
      </c>
      <c r="F36" s="52">
        <v>12.95</v>
      </c>
      <c r="G36" s="39">
        <v>8</v>
      </c>
      <c r="H36" s="21">
        <v>6</v>
      </c>
      <c r="I36" s="21">
        <v>97</v>
      </c>
      <c r="J36" s="21">
        <v>211</v>
      </c>
      <c r="K36" s="21">
        <v>96</v>
      </c>
      <c r="L36" s="21">
        <v>97</v>
      </c>
      <c r="M36" s="22">
        <v>8</v>
      </c>
      <c r="N36" s="23">
        <f t="shared" si="2"/>
        <v>523</v>
      </c>
    </row>
    <row r="37" spans="1:14" ht="39.950000000000003" customHeight="1" x14ac:dyDescent="0.2">
      <c r="A37" s="38"/>
      <c r="B37" s="17" t="s">
        <v>42</v>
      </c>
      <c r="C37" s="17" t="s">
        <v>43</v>
      </c>
      <c r="D37" s="17" t="s">
        <v>44</v>
      </c>
      <c r="E37" s="19">
        <v>39.9</v>
      </c>
      <c r="F37" s="52">
        <v>12.95</v>
      </c>
      <c r="G37" s="39">
        <v>23</v>
      </c>
      <c r="H37" s="21">
        <v>43</v>
      </c>
      <c r="I37" s="21">
        <v>198</v>
      </c>
      <c r="J37" s="21">
        <v>233</v>
      </c>
      <c r="K37" s="21">
        <v>134</v>
      </c>
      <c r="L37" s="21">
        <v>119</v>
      </c>
      <c r="M37" s="22">
        <v>45</v>
      </c>
      <c r="N37" s="23">
        <f t="shared" si="2"/>
        <v>795</v>
      </c>
    </row>
    <row r="38" spans="1:14" ht="39.950000000000003" customHeight="1" x14ac:dyDescent="0.2">
      <c r="A38" s="38"/>
      <c r="B38" s="17" t="s">
        <v>42</v>
      </c>
      <c r="C38" s="17" t="s">
        <v>43</v>
      </c>
      <c r="D38" s="17" t="s">
        <v>45</v>
      </c>
      <c r="E38" s="19">
        <v>39.9</v>
      </c>
      <c r="F38" s="52">
        <v>12.95</v>
      </c>
      <c r="G38" s="39">
        <v>4</v>
      </c>
      <c r="H38" s="21">
        <v>9</v>
      </c>
      <c r="I38" s="21">
        <v>49</v>
      </c>
      <c r="J38" s="21">
        <v>79</v>
      </c>
      <c r="K38" s="21">
        <v>15</v>
      </c>
      <c r="L38" s="21">
        <v>51</v>
      </c>
      <c r="M38" s="22"/>
      <c r="N38" s="23">
        <f t="shared" si="2"/>
        <v>207</v>
      </c>
    </row>
    <row r="39" spans="1:14" ht="39.950000000000003" customHeight="1" x14ac:dyDescent="0.2">
      <c r="A39" s="38"/>
      <c r="B39" s="17" t="s">
        <v>42</v>
      </c>
      <c r="C39" s="17" t="s">
        <v>43</v>
      </c>
      <c r="D39" s="17" t="s">
        <v>46</v>
      </c>
      <c r="E39" s="19">
        <v>39.9</v>
      </c>
      <c r="F39" s="52">
        <v>12.95</v>
      </c>
      <c r="G39" s="39">
        <v>2</v>
      </c>
      <c r="H39" s="21">
        <v>1</v>
      </c>
      <c r="I39" s="21">
        <v>89</v>
      </c>
      <c r="J39" s="21">
        <v>115</v>
      </c>
      <c r="K39" s="21">
        <v>3</v>
      </c>
      <c r="L39" s="21">
        <v>2</v>
      </c>
      <c r="M39" s="22"/>
      <c r="N39" s="23">
        <f t="shared" si="2"/>
        <v>212</v>
      </c>
    </row>
    <row r="40" spans="1:14" ht="39.950000000000003" customHeight="1" x14ac:dyDescent="0.2">
      <c r="A40" s="38"/>
      <c r="B40" s="17" t="s">
        <v>42</v>
      </c>
      <c r="C40" s="17" t="s">
        <v>43</v>
      </c>
      <c r="D40" s="17" t="s">
        <v>47</v>
      </c>
      <c r="E40" s="19">
        <v>39.9</v>
      </c>
      <c r="F40" s="52">
        <v>12.95</v>
      </c>
      <c r="G40" s="39">
        <v>2</v>
      </c>
      <c r="H40" s="21">
        <v>40</v>
      </c>
      <c r="I40" s="21">
        <v>420</v>
      </c>
      <c r="J40" s="21">
        <v>798</v>
      </c>
      <c r="K40" s="21">
        <v>474</v>
      </c>
      <c r="L40" s="21">
        <v>181</v>
      </c>
      <c r="M40" s="22">
        <v>29</v>
      </c>
      <c r="N40" s="23">
        <f t="shared" si="2"/>
        <v>1944</v>
      </c>
    </row>
    <row r="41" spans="1:14" ht="39.950000000000003" customHeight="1" thickBot="1" x14ac:dyDescent="0.25">
      <c r="A41" s="40"/>
      <c r="B41" s="24" t="s">
        <v>42</v>
      </c>
      <c r="C41" s="24" t="s">
        <v>43</v>
      </c>
      <c r="D41" s="24" t="s">
        <v>48</v>
      </c>
      <c r="E41" s="26">
        <v>39.9</v>
      </c>
      <c r="F41" s="53">
        <v>12.95</v>
      </c>
      <c r="G41" s="41">
        <v>5</v>
      </c>
      <c r="H41" s="28">
        <v>26</v>
      </c>
      <c r="I41" s="28">
        <v>331</v>
      </c>
      <c r="J41" s="28">
        <v>401</v>
      </c>
      <c r="K41" s="28">
        <v>311</v>
      </c>
      <c r="L41" s="28">
        <v>72</v>
      </c>
      <c r="M41" s="29">
        <v>9</v>
      </c>
      <c r="N41" s="30">
        <f t="shared" si="2"/>
        <v>1155</v>
      </c>
    </row>
    <row r="42" spans="1:14" ht="56.1" customHeight="1" x14ac:dyDescent="0.2">
      <c r="A42" s="34"/>
      <c r="B42" s="10" t="s">
        <v>49</v>
      </c>
      <c r="C42" s="10" t="s">
        <v>50</v>
      </c>
      <c r="D42" s="10" t="s">
        <v>51</v>
      </c>
      <c r="E42" s="12">
        <v>44.9</v>
      </c>
      <c r="F42" s="51">
        <v>13.95</v>
      </c>
      <c r="G42" s="13"/>
      <c r="H42" s="14">
        <v>10</v>
      </c>
      <c r="I42" s="14">
        <v>20</v>
      </c>
      <c r="J42" s="14">
        <v>20</v>
      </c>
      <c r="K42" s="14">
        <v>20</v>
      </c>
      <c r="L42" s="14">
        <v>10</v>
      </c>
      <c r="M42" s="15"/>
      <c r="N42" s="16">
        <f t="shared" si="2"/>
        <v>80</v>
      </c>
    </row>
    <row r="43" spans="1:14" ht="56.1" customHeight="1" thickBot="1" x14ac:dyDescent="0.25">
      <c r="A43" s="40"/>
      <c r="B43" s="24" t="s">
        <v>49</v>
      </c>
      <c r="C43" s="24" t="s">
        <v>50</v>
      </c>
      <c r="D43" s="24" t="s">
        <v>52</v>
      </c>
      <c r="E43" s="26">
        <v>44.9</v>
      </c>
      <c r="F43" s="53">
        <v>13.95</v>
      </c>
      <c r="G43" s="27"/>
      <c r="H43" s="28">
        <v>10</v>
      </c>
      <c r="I43" s="28">
        <v>20</v>
      </c>
      <c r="J43" s="28">
        <v>20</v>
      </c>
      <c r="K43" s="28">
        <v>20</v>
      </c>
      <c r="L43" s="28">
        <v>10</v>
      </c>
      <c r="M43" s="29"/>
      <c r="N43" s="30">
        <f t="shared" si="2"/>
        <v>80</v>
      </c>
    </row>
    <row r="44" spans="1:14" ht="39.950000000000003" customHeight="1" x14ac:dyDescent="0.2">
      <c r="A44" s="34"/>
      <c r="B44" s="10" t="s">
        <v>53</v>
      </c>
      <c r="C44" s="10" t="s">
        <v>50</v>
      </c>
      <c r="D44" s="10" t="s">
        <v>54</v>
      </c>
      <c r="E44" s="12">
        <v>44.9</v>
      </c>
      <c r="F44" s="51">
        <v>13.95</v>
      </c>
      <c r="G44" s="42">
        <v>50</v>
      </c>
      <c r="H44" s="14">
        <v>250</v>
      </c>
      <c r="I44" s="14">
        <v>500</v>
      </c>
      <c r="J44" s="14">
        <v>750</v>
      </c>
      <c r="K44" s="14">
        <v>750</v>
      </c>
      <c r="L44" s="14">
        <v>500</v>
      </c>
      <c r="M44" s="15">
        <v>250</v>
      </c>
      <c r="N44" s="16">
        <f t="shared" si="2"/>
        <v>3050</v>
      </c>
    </row>
    <row r="45" spans="1:14" ht="39.950000000000003" customHeight="1" x14ac:dyDescent="0.2">
      <c r="A45" s="38"/>
      <c r="B45" s="17" t="s">
        <v>53</v>
      </c>
      <c r="C45" s="17" t="s">
        <v>50</v>
      </c>
      <c r="D45" s="17" t="s">
        <v>55</v>
      </c>
      <c r="E45" s="19">
        <v>44.9</v>
      </c>
      <c r="F45" s="52">
        <v>13.95</v>
      </c>
      <c r="G45" s="39">
        <v>50</v>
      </c>
      <c r="H45" s="21">
        <v>250</v>
      </c>
      <c r="I45" s="21">
        <v>500</v>
      </c>
      <c r="J45" s="21">
        <v>750</v>
      </c>
      <c r="K45" s="21">
        <v>750</v>
      </c>
      <c r="L45" s="21">
        <v>500</v>
      </c>
      <c r="M45" s="22">
        <v>250</v>
      </c>
      <c r="N45" s="23">
        <f t="shared" si="2"/>
        <v>3050</v>
      </c>
    </row>
    <row r="46" spans="1:14" ht="39.950000000000003" customHeight="1" x14ac:dyDescent="0.2">
      <c r="A46" s="38"/>
      <c r="B46" s="17" t="s">
        <v>53</v>
      </c>
      <c r="C46" s="17" t="s">
        <v>50</v>
      </c>
      <c r="D46" s="17" t="s">
        <v>56</v>
      </c>
      <c r="E46" s="19">
        <v>44.9</v>
      </c>
      <c r="F46" s="52">
        <v>13.95</v>
      </c>
      <c r="G46" s="39">
        <v>25</v>
      </c>
      <c r="H46" s="21">
        <v>100</v>
      </c>
      <c r="I46" s="21">
        <v>200</v>
      </c>
      <c r="J46" s="21">
        <v>200</v>
      </c>
      <c r="K46" s="21">
        <v>200</v>
      </c>
      <c r="L46" s="21">
        <v>100</v>
      </c>
      <c r="M46" s="22">
        <v>50</v>
      </c>
      <c r="N46" s="23">
        <f t="shared" si="2"/>
        <v>875</v>
      </c>
    </row>
    <row r="47" spans="1:14" ht="39.950000000000003" customHeight="1" thickBot="1" x14ac:dyDescent="0.25">
      <c r="A47" s="40"/>
      <c r="B47" s="24" t="s">
        <v>53</v>
      </c>
      <c r="C47" s="24" t="s">
        <v>50</v>
      </c>
      <c r="D47" s="24" t="s">
        <v>57</v>
      </c>
      <c r="E47" s="26">
        <v>44.9</v>
      </c>
      <c r="F47" s="53">
        <v>13.95</v>
      </c>
      <c r="G47" s="41">
        <v>25</v>
      </c>
      <c r="H47" s="28">
        <v>100</v>
      </c>
      <c r="I47" s="28">
        <v>200</v>
      </c>
      <c r="J47" s="28">
        <v>200</v>
      </c>
      <c r="K47" s="28">
        <v>200</v>
      </c>
      <c r="L47" s="28">
        <v>100</v>
      </c>
      <c r="M47" s="29">
        <v>50</v>
      </c>
      <c r="N47" s="30">
        <f t="shared" si="2"/>
        <v>875</v>
      </c>
    </row>
    <row r="48" spans="1:14" ht="39.950000000000003" customHeight="1" x14ac:dyDescent="0.2">
      <c r="A48" s="34"/>
      <c r="B48" s="10" t="s">
        <v>58</v>
      </c>
      <c r="C48" s="10" t="s">
        <v>29</v>
      </c>
      <c r="D48" s="10" t="s">
        <v>17</v>
      </c>
      <c r="E48" s="12">
        <v>29.9</v>
      </c>
      <c r="F48" s="51">
        <v>10.95</v>
      </c>
      <c r="G48" s="13"/>
      <c r="H48" s="14">
        <v>20</v>
      </c>
      <c r="I48" s="14">
        <v>40</v>
      </c>
      <c r="J48" s="14">
        <v>40</v>
      </c>
      <c r="K48" s="14">
        <v>40</v>
      </c>
      <c r="L48" s="14">
        <v>20</v>
      </c>
      <c r="M48" s="15"/>
      <c r="N48" s="16">
        <f t="shared" si="2"/>
        <v>160</v>
      </c>
    </row>
    <row r="49" spans="1:14" ht="39.950000000000003" customHeight="1" x14ac:dyDescent="0.2">
      <c r="A49" s="38"/>
      <c r="B49" s="17" t="s">
        <v>58</v>
      </c>
      <c r="C49" s="17" t="s">
        <v>29</v>
      </c>
      <c r="D49" s="17" t="s">
        <v>59</v>
      </c>
      <c r="E49" s="19">
        <v>29.9</v>
      </c>
      <c r="F49" s="52">
        <v>10.95</v>
      </c>
      <c r="G49" s="20"/>
      <c r="H49" s="21">
        <v>12</v>
      </c>
      <c r="I49" s="21">
        <v>26</v>
      </c>
      <c r="J49" s="21">
        <v>55</v>
      </c>
      <c r="K49" s="21">
        <v>24</v>
      </c>
      <c r="L49" s="21">
        <v>22</v>
      </c>
      <c r="M49" s="22"/>
      <c r="N49" s="23">
        <f t="shared" si="2"/>
        <v>139</v>
      </c>
    </row>
    <row r="50" spans="1:14" ht="39.950000000000003" customHeight="1" x14ac:dyDescent="0.2">
      <c r="A50" s="38"/>
      <c r="B50" s="17" t="s">
        <v>58</v>
      </c>
      <c r="C50" s="17" t="s">
        <v>29</v>
      </c>
      <c r="D50" s="17" t="s">
        <v>17</v>
      </c>
      <c r="E50" s="19">
        <v>29.9</v>
      </c>
      <c r="F50" s="52">
        <v>10.95</v>
      </c>
      <c r="G50" s="39">
        <v>11</v>
      </c>
      <c r="H50" s="21">
        <v>153</v>
      </c>
      <c r="I50" s="21">
        <v>247</v>
      </c>
      <c r="J50" s="21">
        <v>259</v>
      </c>
      <c r="K50" s="21">
        <v>392</v>
      </c>
      <c r="L50" s="21">
        <v>112</v>
      </c>
      <c r="M50" s="22">
        <v>85</v>
      </c>
      <c r="N50" s="23">
        <f t="shared" si="2"/>
        <v>1259</v>
      </c>
    </row>
    <row r="51" spans="1:14" ht="39.950000000000003" customHeight="1" x14ac:dyDescent="0.2">
      <c r="A51" s="38"/>
      <c r="B51" s="17" t="s">
        <v>58</v>
      </c>
      <c r="C51" s="17" t="s">
        <v>29</v>
      </c>
      <c r="D51" s="17" t="s">
        <v>59</v>
      </c>
      <c r="E51" s="19">
        <v>29.9</v>
      </c>
      <c r="F51" s="52">
        <v>10.95</v>
      </c>
      <c r="G51" s="39">
        <v>33</v>
      </c>
      <c r="H51" s="21">
        <v>168</v>
      </c>
      <c r="I51" s="21">
        <v>229</v>
      </c>
      <c r="J51" s="21">
        <v>294</v>
      </c>
      <c r="K51" s="21">
        <v>389</v>
      </c>
      <c r="L51" s="21">
        <v>146</v>
      </c>
      <c r="M51" s="22">
        <v>51</v>
      </c>
      <c r="N51" s="23">
        <f t="shared" si="2"/>
        <v>1310</v>
      </c>
    </row>
    <row r="52" spans="1:14" ht="39.950000000000003" customHeight="1" x14ac:dyDescent="0.2">
      <c r="A52" s="43"/>
      <c r="B52" s="17" t="s">
        <v>58</v>
      </c>
      <c r="C52" s="17" t="s">
        <v>29</v>
      </c>
      <c r="D52" s="17" t="s">
        <v>60</v>
      </c>
      <c r="E52" s="19">
        <v>29.9</v>
      </c>
      <c r="F52" s="52">
        <v>10.95</v>
      </c>
      <c r="G52" s="39">
        <v>10</v>
      </c>
      <c r="H52" s="21">
        <v>20</v>
      </c>
      <c r="I52" s="21">
        <v>40</v>
      </c>
      <c r="J52" s="21">
        <v>40</v>
      </c>
      <c r="K52" s="21">
        <v>20</v>
      </c>
      <c r="L52" s="21">
        <v>10</v>
      </c>
      <c r="M52" s="22"/>
      <c r="N52" s="23">
        <f t="shared" si="2"/>
        <v>140</v>
      </c>
    </row>
    <row r="53" spans="1:14" ht="39.950000000000003" customHeight="1" x14ac:dyDescent="0.2">
      <c r="A53" s="38"/>
      <c r="B53" s="17" t="s">
        <v>58</v>
      </c>
      <c r="C53" s="17" t="s">
        <v>29</v>
      </c>
      <c r="D53" s="17" t="s">
        <v>61</v>
      </c>
      <c r="E53" s="19">
        <v>29.9</v>
      </c>
      <c r="F53" s="52">
        <v>10.95</v>
      </c>
      <c r="G53" s="39">
        <v>10</v>
      </c>
      <c r="H53" s="21">
        <v>20</v>
      </c>
      <c r="I53" s="21">
        <v>40</v>
      </c>
      <c r="J53" s="21">
        <v>40</v>
      </c>
      <c r="K53" s="21">
        <v>20</v>
      </c>
      <c r="L53" s="21"/>
      <c r="M53" s="22"/>
      <c r="N53" s="23">
        <f t="shared" si="2"/>
        <v>130</v>
      </c>
    </row>
    <row r="54" spans="1:14" ht="39.950000000000003" customHeight="1" x14ac:dyDescent="0.2">
      <c r="A54" s="38"/>
      <c r="B54" s="17" t="s">
        <v>58</v>
      </c>
      <c r="C54" s="17" t="s">
        <v>29</v>
      </c>
      <c r="D54" s="17" t="s">
        <v>62</v>
      </c>
      <c r="E54" s="19">
        <v>29.9</v>
      </c>
      <c r="F54" s="52">
        <v>10.95</v>
      </c>
      <c r="G54" s="39">
        <v>0</v>
      </c>
      <c r="H54" s="21">
        <v>30</v>
      </c>
      <c r="I54" s="21">
        <v>60</v>
      </c>
      <c r="J54" s="21">
        <v>90</v>
      </c>
      <c r="K54" s="21">
        <v>90</v>
      </c>
      <c r="L54" s="21">
        <v>30</v>
      </c>
      <c r="M54" s="22">
        <v>8</v>
      </c>
      <c r="N54" s="23">
        <f t="shared" si="2"/>
        <v>308</v>
      </c>
    </row>
    <row r="55" spans="1:14" ht="39.950000000000003" customHeight="1" x14ac:dyDescent="0.2">
      <c r="A55" s="38"/>
      <c r="B55" s="17" t="s">
        <v>58</v>
      </c>
      <c r="C55" s="17" t="s">
        <v>29</v>
      </c>
      <c r="D55" s="17" t="s">
        <v>63</v>
      </c>
      <c r="E55" s="19">
        <v>29.9</v>
      </c>
      <c r="F55" s="52">
        <v>10.95</v>
      </c>
      <c r="G55" s="20"/>
      <c r="H55" s="21">
        <v>295</v>
      </c>
      <c r="I55" s="21">
        <v>701</v>
      </c>
      <c r="J55" s="21">
        <v>808</v>
      </c>
      <c r="K55" s="21">
        <v>237</v>
      </c>
      <c r="L55" s="21">
        <v>41</v>
      </c>
      <c r="M55" s="22"/>
      <c r="N55" s="23">
        <f t="shared" si="2"/>
        <v>2082</v>
      </c>
    </row>
    <row r="56" spans="1:14" ht="39.950000000000003" customHeight="1" thickBot="1" x14ac:dyDescent="0.25">
      <c r="A56" s="40"/>
      <c r="B56" s="24" t="s">
        <v>58</v>
      </c>
      <c r="C56" s="24" t="s">
        <v>29</v>
      </c>
      <c r="D56" s="24" t="s">
        <v>64</v>
      </c>
      <c r="E56" s="26">
        <v>29.9</v>
      </c>
      <c r="F56" s="53">
        <v>10.95</v>
      </c>
      <c r="G56" s="41">
        <v>15</v>
      </c>
      <c r="H56" s="28">
        <v>30</v>
      </c>
      <c r="I56" s="28">
        <v>60</v>
      </c>
      <c r="J56" s="28">
        <v>60</v>
      </c>
      <c r="K56" s="28">
        <v>60</v>
      </c>
      <c r="L56" s="28">
        <v>30</v>
      </c>
      <c r="M56" s="29"/>
      <c r="N56" s="30">
        <f t="shared" si="2"/>
        <v>255</v>
      </c>
    </row>
    <row r="57" spans="1:14" ht="39.950000000000003" customHeight="1" x14ac:dyDescent="0.2">
      <c r="A57" s="34"/>
      <c r="B57" s="10" t="s">
        <v>65</v>
      </c>
      <c r="C57" s="10" t="s">
        <v>66</v>
      </c>
      <c r="D57" s="10" t="s">
        <v>30</v>
      </c>
      <c r="E57" s="12">
        <v>39.9</v>
      </c>
      <c r="F57" s="51">
        <v>12.95</v>
      </c>
      <c r="G57" s="13"/>
      <c r="H57" s="14">
        <v>4</v>
      </c>
      <c r="I57" s="14">
        <v>12</v>
      </c>
      <c r="J57" s="14">
        <v>16</v>
      </c>
      <c r="K57" s="14"/>
      <c r="L57" s="14"/>
      <c r="M57" s="15"/>
      <c r="N57" s="16">
        <f t="shared" si="2"/>
        <v>32</v>
      </c>
    </row>
    <row r="58" spans="1:14" ht="39.950000000000003" customHeight="1" x14ac:dyDescent="0.2">
      <c r="A58" s="38"/>
      <c r="B58" s="17" t="s">
        <v>65</v>
      </c>
      <c r="C58" s="17" t="s">
        <v>66</v>
      </c>
      <c r="D58" s="17" t="s">
        <v>31</v>
      </c>
      <c r="E58" s="19">
        <v>39.9</v>
      </c>
      <c r="F58" s="52">
        <v>12.95</v>
      </c>
      <c r="G58" s="20"/>
      <c r="H58" s="21"/>
      <c r="I58" s="21">
        <v>20</v>
      </c>
      <c r="J58" s="21">
        <v>22</v>
      </c>
      <c r="K58" s="21">
        <v>22</v>
      </c>
      <c r="L58" s="21">
        <v>12</v>
      </c>
      <c r="M58" s="22">
        <v>0</v>
      </c>
      <c r="N58" s="23">
        <f t="shared" si="2"/>
        <v>76</v>
      </c>
    </row>
    <row r="59" spans="1:14" ht="39.950000000000003" customHeight="1" x14ac:dyDescent="0.2">
      <c r="A59" s="38"/>
      <c r="B59" s="17" t="s">
        <v>65</v>
      </c>
      <c r="C59" s="17" t="s">
        <v>66</v>
      </c>
      <c r="D59" s="17" t="s">
        <v>67</v>
      </c>
      <c r="E59" s="19">
        <v>39.9</v>
      </c>
      <c r="F59" s="52">
        <v>12.95</v>
      </c>
      <c r="G59" s="20"/>
      <c r="H59" s="21">
        <v>9</v>
      </c>
      <c r="I59" s="21">
        <v>18</v>
      </c>
      <c r="J59" s="21">
        <v>18</v>
      </c>
      <c r="K59" s="21">
        <v>18</v>
      </c>
      <c r="L59" s="21">
        <v>9</v>
      </c>
      <c r="M59" s="22">
        <v>0</v>
      </c>
      <c r="N59" s="23">
        <f t="shared" si="2"/>
        <v>72</v>
      </c>
    </row>
    <row r="60" spans="1:14" ht="39.950000000000003" customHeight="1" x14ac:dyDescent="0.2">
      <c r="A60" s="38"/>
      <c r="B60" s="17" t="s">
        <v>65</v>
      </c>
      <c r="C60" s="17" t="s">
        <v>66</v>
      </c>
      <c r="D60" s="17" t="s">
        <v>32</v>
      </c>
      <c r="E60" s="19">
        <v>39.9</v>
      </c>
      <c r="F60" s="52">
        <v>12.95</v>
      </c>
      <c r="G60" s="20"/>
      <c r="H60" s="21">
        <v>2</v>
      </c>
      <c r="I60" s="21"/>
      <c r="J60" s="21">
        <v>8</v>
      </c>
      <c r="K60" s="21">
        <v>8</v>
      </c>
      <c r="L60" s="21">
        <v>4</v>
      </c>
      <c r="M60" s="22">
        <v>2</v>
      </c>
      <c r="N60" s="23">
        <f t="shared" si="2"/>
        <v>24</v>
      </c>
    </row>
    <row r="61" spans="1:14" ht="39.950000000000003" customHeight="1" x14ac:dyDescent="0.2">
      <c r="A61" s="38"/>
      <c r="B61" s="17" t="s">
        <v>65</v>
      </c>
      <c r="C61" s="17" t="s">
        <v>66</v>
      </c>
      <c r="D61" s="17" t="s">
        <v>68</v>
      </c>
      <c r="E61" s="19">
        <v>39.9</v>
      </c>
      <c r="F61" s="52">
        <v>12.95</v>
      </c>
      <c r="G61" s="20"/>
      <c r="H61" s="21">
        <v>10</v>
      </c>
      <c r="I61" s="21">
        <v>20</v>
      </c>
      <c r="J61" s="21">
        <v>24</v>
      </c>
      <c r="K61" s="21">
        <v>24</v>
      </c>
      <c r="L61" s="21">
        <v>10</v>
      </c>
      <c r="M61" s="22">
        <v>3</v>
      </c>
      <c r="N61" s="23">
        <f t="shared" si="2"/>
        <v>91</v>
      </c>
    </row>
    <row r="62" spans="1:14" ht="39.950000000000003" customHeight="1" x14ac:dyDescent="0.2">
      <c r="A62" s="38"/>
      <c r="B62" s="17" t="s">
        <v>65</v>
      </c>
      <c r="C62" s="17" t="s">
        <v>66</v>
      </c>
      <c r="D62" s="17" t="s">
        <v>33</v>
      </c>
      <c r="E62" s="19">
        <v>39.9</v>
      </c>
      <c r="F62" s="52">
        <v>12.95</v>
      </c>
      <c r="G62" s="20"/>
      <c r="H62" s="21">
        <v>2</v>
      </c>
      <c r="I62" s="21"/>
      <c r="J62" s="21">
        <v>10</v>
      </c>
      <c r="K62" s="21"/>
      <c r="L62" s="21">
        <v>4</v>
      </c>
      <c r="M62" s="22"/>
      <c r="N62" s="23">
        <f t="shared" si="2"/>
        <v>16</v>
      </c>
    </row>
    <row r="63" spans="1:14" ht="39.950000000000003" customHeight="1" x14ac:dyDescent="0.2">
      <c r="A63" s="38"/>
      <c r="B63" s="17" t="s">
        <v>65</v>
      </c>
      <c r="C63" s="17" t="s">
        <v>66</v>
      </c>
      <c r="D63" s="17" t="s">
        <v>34</v>
      </c>
      <c r="E63" s="19">
        <v>39.9</v>
      </c>
      <c r="F63" s="52">
        <v>12.95</v>
      </c>
      <c r="G63" s="20"/>
      <c r="H63" s="21">
        <v>2</v>
      </c>
      <c r="I63" s="21">
        <v>8</v>
      </c>
      <c r="J63" s="21"/>
      <c r="K63" s="21">
        <v>12</v>
      </c>
      <c r="L63" s="21">
        <v>4</v>
      </c>
      <c r="M63" s="22"/>
      <c r="N63" s="23">
        <f t="shared" si="2"/>
        <v>26</v>
      </c>
    </row>
    <row r="64" spans="1:14" ht="39.950000000000003" customHeight="1" x14ac:dyDescent="0.2">
      <c r="A64" s="38"/>
      <c r="B64" s="17" t="s">
        <v>65</v>
      </c>
      <c r="C64" s="17" t="s">
        <v>66</v>
      </c>
      <c r="D64" s="17" t="s">
        <v>69</v>
      </c>
      <c r="E64" s="19">
        <v>39.9</v>
      </c>
      <c r="F64" s="52">
        <v>12.95</v>
      </c>
      <c r="G64" s="20"/>
      <c r="H64" s="21">
        <v>2</v>
      </c>
      <c r="I64" s="21">
        <v>6</v>
      </c>
      <c r="J64" s="21"/>
      <c r="K64" s="21">
        <v>8</v>
      </c>
      <c r="L64" s="21"/>
      <c r="M64" s="22"/>
      <c r="N64" s="23">
        <f t="shared" si="2"/>
        <v>16</v>
      </c>
    </row>
    <row r="65" spans="1:14" ht="39.950000000000003" customHeight="1" x14ac:dyDescent="0.2">
      <c r="A65" s="38"/>
      <c r="B65" s="17" t="s">
        <v>65</v>
      </c>
      <c r="C65" s="17" t="s">
        <v>66</v>
      </c>
      <c r="D65" s="17" t="s">
        <v>70</v>
      </c>
      <c r="E65" s="19">
        <v>39.9</v>
      </c>
      <c r="F65" s="52">
        <v>12.95</v>
      </c>
      <c r="G65" s="20"/>
      <c r="H65" s="21">
        <v>1</v>
      </c>
      <c r="I65" s="21">
        <v>20</v>
      </c>
      <c r="J65" s="21">
        <v>20</v>
      </c>
      <c r="K65" s="21">
        <v>20</v>
      </c>
      <c r="L65" s="21">
        <v>10</v>
      </c>
      <c r="M65" s="22">
        <v>0</v>
      </c>
      <c r="N65" s="23">
        <f t="shared" si="2"/>
        <v>71</v>
      </c>
    </row>
    <row r="66" spans="1:14" ht="39.950000000000003" customHeight="1" x14ac:dyDescent="0.2">
      <c r="A66" s="38"/>
      <c r="B66" s="17" t="s">
        <v>65</v>
      </c>
      <c r="C66" s="17" t="s">
        <v>66</v>
      </c>
      <c r="D66" s="17" t="s">
        <v>71</v>
      </c>
      <c r="E66" s="19">
        <v>39.9</v>
      </c>
      <c r="F66" s="52">
        <v>12.95</v>
      </c>
      <c r="G66" s="20"/>
      <c r="H66" s="21">
        <v>2</v>
      </c>
      <c r="I66" s="21">
        <v>2</v>
      </c>
      <c r="J66" s="21">
        <v>2</v>
      </c>
      <c r="K66" s="21">
        <v>2</v>
      </c>
      <c r="L66" s="21">
        <v>1</v>
      </c>
      <c r="M66" s="22">
        <v>1</v>
      </c>
      <c r="N66" s="23">
        <f t="shared" si="2"/>
        <v>10</v>
      </c>
    </row>
    <row r="67" spans="1:14" ht="39.950000000000003" customHeight="1" x14ac:dyDescent="0.2">
      <c r="A67" s="38"/>
      <c r="B67" s="17" t="s">
        <v>65</v>
      </c>
      <c r="C67" s="17" t="s">
        <v>66</v>
      </c>
      <c r="D67" s="17" t="s">
        <v>45</v>
      </c>
      <c r="E67" s="19">
        <v>39.9</v>
      </c>
      <c r="F67" s="52">
        <v>12.95</v>
      </c>
      <c r="G67" s="20"/>
      <c r="H67" s="21"/>
      <c r="I67" s="21">
        <v>10</v>
      </c>
      <c r="J67" s="21">
        <v>15</v>
      </c>
      <c r="K67" s="21">
        <v>15</v>
      </c>
      <c r="L67" s="21">
        <v>10</v>
      </c>
      <c r="M67" s="22">
        <v>0</v>
      </c>
      <c r="N67" s="23">
        <f t="shared" ref="N67:N87" si="3">SUM(G67:M67)</f>
        <v>50</v>
      </c>
    </row>
    <row r="68" spans="1:14" ht="39.950000000000003" customHeight="1" thickBot="1" x14ac:dyDescent="0.25">
      <c r="A68" s="40"/>
      <c r="B68" s="24" t="s">
        <v>65</v>
      </c>
      <c r="C68" s="24" t="s">
        <v>66</v>
      </c>
      <c r="D68" s="24" t="s">
        <v>47</v>
      </c>
      <c r="E68" s="26">
        <v>39.9</v>
      </c>
      <c r="F68" s="53">
        <v>12.95</v>
      </c>
      <c r="G68" s="27"/>
      <c r="H68" s="28">
        <v>10</v>
      </c>
      <c r="I68" s="28">
        <v>20</v>
      </c>
      <c r="J68" s="28">
        <v>20</v>
      </c>
      <c r="K68" s="28">
        <v>20</v>
      </c>
      <c r="L68" s="28">
        <v>10</v>
      </c>
      <c r="M68" s="29">
        <v>0</v>
      </c>
      <c r="N68" s="30">
        <f t="shared" si="3"/>
        <v>80</v>
      </c>
    </row>
    <row r="69" spans="1:14" ht="39.950000000000003" customHeight="1" x14ac:dyDescent="0.2">
      <c r="A69" s="34"/>
      <c r="B69" s="10" t="s">
        <v>72</v>
      </c>
      <c r="C69" s="10" t="s">
        <v>66</v>
      </c>
      <c r="D69" s="10" t="s">
        <v>30</v>
      </c>
      <c r="E69" s="12">
        <v>39.9</v>
      </c>
      <c r="F69" s="51">
        <v>12.95</v>
      </c>
      <c r="G69" s="13"/>
      <c r="H69" s="14"/>
      <c r="I69" s="14">
        <v>30</v>
      </c>
      <c r="J69" s="14">
        <v>30</v>
      </c>
      <c r="K69" s="14">
        <v>30</v>
      </c>
      <c r="L69" s="14">
        <v>15</v>
      </c>
      <c r="M69" s="15"/>
      <c r="N69" s="16">
        <f t="shared" si="3"/>
        <v>105</v>
      </c>
    </row>
    <row r="70" spans="1:14" ht="39.950000000000003" customHeight="1" x14ac:dyDescent="0.2">
      <c r="A70" s="38"/>
      <c r="B70" s="17" t="s">
        <v>72</v>
      </c>
      <c r="C70" s="17" t="s">
        <v>66</v>
      </c>
      <c r="D70" s="17" t="s">
        <v>21</v>
      </c>
      <c r="E70" s="19">
        <v>39.9</v>
      </c>
      <c r="F70" s="52">
        <v>12.95</v>
      </c>
      <c r="G70" s="20"/>
      <c r="H70" s="21"/>
      <c r="I70" s="21">
        <v>30</v>
      </c>
      <c r="J70" s="21">
        <v>30</v>
      </c>
      <c r="K70" s="21">
        <v>30</v>
      </c>
      <c r="L70" s="21">
        <v>15</v>
      </c>
      <c r="M70" s="22">
        <v>0</v>
      </c>
      <c r="N70" s="23">
        <f t="shared" si="3"/>
        <v>105</v>
      </c>
    </row>
    <row r="71" spans="1:14" ht="39.950000000000003" customHeight="1" x14ac:dyDescent="0.2">
      <c r="A71" s="38"/>
      <c r="B71" s="17" t="s">
        <v>72</v>
      </c>
      <c r="C71" s="17" t="s">
        <v>66</v>
      </c>
      <c r="D71" s="17" t="s">
        <v>31</v>
      </c>
      <c r="E71" s="19">
        <v>39.9</v>
      </c>
      <c r="F71" s="52">
        <v>12.95</v>
      </c>
      <c r="G71" s="20"/>
      <c r="H71" s="21"/>
      <c r="I71" s="21"/>
      <c r="J71" s="21">
        <v>8</v>
      </c>
      <c r="K71" s="21">
        <v>8</v>
      </c>
      <c r="L71" s="21"/>
      <c r="M71" s="22">
        <v>2</v>
      </c>
      <c r="N71" s="23">
        <f t="shared" si="3"/>
        <v>18</v>
      </c>
    </row>
    <row r="72" spans="1:14" ht="39.950000000000003" customHeight="1" x14ac:dyDescent="0.2">
      <c r="A72" s="38"/>
      <c r="B72" s="17" t="s">
        <v>72</v>
      </c>
      <c r="C72" s="17" t="s">
        <v>66</v>
      </c>
      <c r="D72" s="17" t="s">
        <v>67</v>
      </c>
      <c r="E72" s="19">
        <v>39.9</v>
      </c>
      <c r="F72" s="52">
        <v>12.95</v>
      </c>
      <c r="G72" s="20"/>
      <c r="H72" s="21"/>
      <c r="I72" s="21">
        <v>10</v>
      </c>
      <c r="J72" s="21">
        <v>10</v>
      </c>
      <c r="K72" s="21">
        <v>10</v>
      </c>
      <c r="L72" s="21">
        <v>5</v>
      </c>
      <c r="M72" s="22">
        <v>0</v>
      </c>
      <c r="N72" s="23">
        <f t="shared" si="3"/>
        <v>35</v>
      </c>
    </row>
    <row r="73" spans="1:14" ht="39.950000000000003" customHeight="1" x14ac:dyDescent="0.2">
      <c r="A73" s="38"/>
      <c r="B73" s="17" t="s">
        <v>72</v>
      </c>
      <c r="C73" s="17" t="s">
        <v>66</v>
      </c>
      <c r="D73" s="17" t="s">
        <v>68</v>
      </c>
      <c r="E73" s="19">
        <v>39.9</v>
      </c>
      <c r="F73" s="52">
        <v>12.95</v>
      </c>
      <c r="G73" s="20"/>
      <c r="H73" s="21">
        <v>15</v>
      </c>
      <c r="I73" s="21">
        <v>30</v>
      </c>
      <c r="J73" s="21">
        <v>30</v>
      </c>
      <c r="K73" s="21">
        <v>15</v>
      </c>
      <c r="L73" s="21">
        <v>10</v>
      </c>
      <c r="M73" s="22">
        <v>0</v>
      </c>
      <c r="N73" s="23">
        <f t="shared" si="3"/>
        <v>100</v>
      </c>
    </row>
    <row r="74" spans="1:14" ht="39.950000000000003" customHeight="1" x14ac:dyDescent="0.2">
      <c r="A74" s="38"/>
      <c r="B74" s="17" t="s">
        <v>72</v>
      </c>
      <c r="C74" s="17" t="s">
        <v>66</v>
      </c>
      <c r="D74" s="17" t="s">
        <v>33</v>
      </c>
      <c r="E74" s="19">
        <v>39.9</v>
      </c>
      <c r="F74" s="52">
        <v>12.95</v>
      </c>
      <c r="G74" s="20"/>
      <c r="H74" s="21">
        <v>15</v>
      </c>
      <c r="I74" s="21">
        <v>30</v>
      </c>
      <c r="J74" s="21">
        <v>30</v>
      </c>
      <c r="K74" s="21">
        <v>15</v>
      </c>
      <c r="L74" s="21">
        <v>10</v>
      </c>
      <c r="M74" s="22"/>
      <c r="N74" s="23">
        <f t="shared" si="3"/>
        <v>100</v>
      </c>
    </row>
    <row r="75" spans="1:14" ht="39.950000000000003" customHeight="1" x14ac:dyDescent="0.2">
      <c r="A75" s="38"/>
      <c r="B75" s="17" t="s">
        <v>72</v>
      </c>
      <c r="C75" s="17" t="s">
        <v>66</v>
      </c>
      <c r="D75" s="17" t="s">
        <v>34</v>
      </c>
      <c r="E75" s="19">
        <v>39.9</v>
      </c>
      <c r="F75" s="52">
        <v>12.95</v>
      </c>
      <c r="G75" s="20"/>
      <c r="H75" s="21">
        <v>15</v>
      </c>
      <c r="I75" s="21">
        <v>30</v>
      </c>
      <c r="J75" s="21">
        <v>30</v>
      </c>
      <c r="K75" s="21">
        <v>15</v>
      </c>
      <c r="L75" s="21">
        <v>10</v>
      </c>
      <c r="M75" s="22"/>
      <c r="N75" s="23">
        <f t="shared" si="3"/>
        <v>100</v>
      </c>
    </row>
    <row r="76" spans="1:14" ht="39.950000000000003" customHeight="1" x14ac:dyDescent="0.2">
      <c r="A76" s="38"/>
      <c r="B76" s="17" t="s">
        <v>72</v>
      </c>
      <c r="C76" s="17" t="s">
        <v>66</v>
      </c>
      <c r="D76" s="17" t="s">
        <v>73</v>
      </c>
      <c r="E76" s="19">
        <v>39.9</v>
      </c>
      <c r="F76" s="52">
        <v>12.95</v>
      </c>
      <c r="G76" s="20"/>
      <c r="H76" s="44">
        <v>3</v>
      </c>
      <c r="I76" s="44">
        <v>8</v>
      </c>
      <c r="J76" s="44">
        <v>2</v>
      </c>
      <c r="K76" s="44">
        <v>5</v>
      </c>
      <c r="L76" s="45"/>
      <c r="M76" s="46"/>
      <c r="N76" s="23">
        <f t="shared" si="3"/>
        <v>18</v>
      </c>
    </row>
    <row r="77" spans="1:14" ht="39.950000000000003" customHeight="1" x14ac:dyDescent="0.2">
      <c r="A77" s="38"/>
      <c r="B77" s="17" t="s">
        <v>72</v>
      </c>
      <c r="C77" s="17" t="s">
        <v>66</v>
      </c>
      <c r="D77" s="17" t="s">
        <v>45</v>
      </c>
      <c r="E77" s="19">
        <v>39.9</v>
      </c>
      <c r="F77" s="52">
        <v>12.95</v>
      </c>
      <c r="G77" s="20"/>
      <c r="H77" s="44">
        <v>6</v>
      </c>
      <c r="I77" s="44">
        <v>12</v>
      </c>
      <c r="J77" s="44">
        <v>16</v>
      </c>
      <c r="K77" s="44">
        <v>16</v>
      </c>
      <c r="L77" s="44">
        <v>12</v>
      </c>
      <c r="M77" s="47">
        <v>2</v>
      </c>
      <c r="N77" s="23">
        <f t="shared" si="3"/>
        <v>64</v>
      </c>
    </row>
    <row r="78" spans="1:14" ht="39.950000000000003" customHeight="1" x14ac:dyDescent="0.2">
      <c r="A78" s="38"/>
      <c r="B78" s="17" t="s">
        <v>72</v>
      </c>
      <c r="C78" s="17" t="s">
        <v>66</v>
      </c>
      <c r="D78" s="17" t="s">
        <v>48</v>
      </c>
      <c r="E78" s="19">
        <v>39.9</v>
      </c>
      <c r="F78" s="52">
        <v>12.95</v>
      </c>
      <c r="G78" s="20"/>
      <c r="H78" s="21">
        <v>12</v>
      </c>
      <c r="I78" s="21">
        <v>22</v>
      </c>
      <c r="J78" s="21">
        <v>26</v>
      </c>
      <c r="K78" s="21">
        <v>26</v>
      </c>
      <c r="L78" s="21">
        <v>14</v>
      </c>
      <c r="M78" s="22">
        <v>2</v>
      </c>
      <c r="N78" s="23">
        <f t="shared" si="3"/>
        <v>102</v>
      </c>
    </row>
    <row r="79" spans="1:14" ht="39.950000000000003" customHeight="1" thickBot="1" x14ac:dyDescent="0.25">
      <c r="A79" s="40"/>
      <c r="B79" s="24" t="s">
        <v>72</v>
      </c>
      <c r="C79" s="24" t="s">
        <v>66</v>
      </c>
      <c r="D79" s="24" t="s">
        <v>74</v>
      </c>
      <c r="E79" s="26">
        <v>39.9</v>
      </c>
      <c r="F79" s="53">
        <v>12.95</v>
      </c>
      <c r="G79" s="27"/>
      <c r="H79" s="28">
        <v>10</v>
      </c>
      <c r="I79" s="28">
        <v>20</v>
      </c>
      <c r="J79" s="28">
        <v>20</v>
      </c>
      <c r="K79" s="28">
        <v>20</v>
      </c>
      <c r="L79" s="28">
        <v>10</v>
      </c>
      <c r="M79" s="29">
        <v>5</v>
      </c>
      <c r="N79" s="30">
        <f t="shared" si="3"/>
        <v>85</v>
      </c>
    </row>
    <row r="80" spans="1:14" ht="39.950000000000003" customHeight="1" x14ac:dyDescent="0.2">
      <c r="A80" s="34"/>
      <c r="B80" s="10" t="s">
        <v>75</v>
      </c>
      <c r="C80" s="10" t="s">
        <v>29</v>
      </c>
      <c r="D80" s="10" t="s">
        <v>59</v>
      </c>
      <c r="E80" s="12">
        <v>29.9</v>
      </c>
      <c r="F80" s="51">
        <v>10.95</v>
      </c>
      <c r="G80" s="48">
        <v>1</v>
      </c>
      <c r="H80" s="48">
        <v>6</v>
      </c>
      <c r="I80" s="48">
        <v>12</v>
      </c>
      <c r="J80" s="48">
        <v>12</v>
      </c>
      <c r="K80" s="48">
        <v>6</v>
      </c>
      <c r="L80" s="48">
        <v>3</v>
      </c>
      <c r="M80" s="49">
        <v>1</v>
      </c>
      <c r="N80" s="16">
        <f t="shared" si="3"/>
        <v>41</v>
      </c>
    </row>
    <row r="81" spans="1:14" ht="39.950000000000003" customHeight="1" x14ac:dyDescent="0.2">
      <c r="A81" s="38"/>
      <c r="B81" s="17" t="s">
        <v>75</v>
      </c>
      <c r="C81" s="17" t="s">
        <v>29</v>
      </c>
      <c r="D81" s="17" t="s">
        <v>60</v>
      </c>
      <c r="E81" s="19">
        <v>29.9</v>
      </c>
      <c r="F81" s="52">
        <v>10.95</v>
      </c>
      <c r="G81" s="44"/>
      <c r="H81" s="44">
        <v>4</v>
      </c>
      <c r="I81" s="44">
        <v>8</v>
      </c>
      <c r="J81" s="44">
        <v>8</v>
      </c>
      <c r="K81" s="44">
        <v>4</v>
      </c>
      <c r="L81" s="44">
        <v>2</v>
      </c>
      <c r="M81" s="47">
        <v>0</v>
      </c>
      <c r="N81" s="23">
        <f t="shared" si="3"/>
        <v>26</v>
      </c>
    </row>
    <row r="82" spans="1:14" ht="39.950000000000003" customHeight="1" x14ac:dyDescent="0.2">
      <c r="A82" s="38"/>
      <c r="B82" s="17" t="s">
        <v>75</v>
      </c>
      <c r="C82" s="17" t="s">
        <v>29</v>
      </c>
      <c r="D82" s="17" t="s">
        <v>63</v>
      </c>
      <c r="E82" s="19">
        <v>29.9</v>
      </c>
      <c r="F82" s="52">
        <v>10.95</v>
      </c>
      <c r="G82" s="20"/>
      <c r="H82" s="21">
        <v>12</v>
      </c>
      <c r="I82" s="21">
        <v>24</v>
      </c>
      <c r="J82" s="21">
        <v>24</v>
      </c>
      <c r="K82" s="21">
        <v>12</v>
      </c>
      <c r="L82" s="21">
        <v>6</v>
      </c>
      <c r="M82" s="22"/>
      <c r="N82" s="23">
        <f t="shared" si="3"/>
        <v>78</v>
      </c>
    </row>
    <row r="83" spans="1:14" ht="39.950000000000003" customHeight="1" x14ac:dyDescent="0.2">
      <c r="A83" s="38"/>
      <c r="B83" s="17" t="s">
        <v>75</v>
      </c>
      <c r="C83" s="17" t="s">
        <v>29</v>
      </c>
      <c r="D83" s="17" t="s">
        <v>64</v>
      </c>
      <c r="E83" s="19">
        <v>29.9</v>
      </c>
      <c r="F83" s="52">
        <v>10.95</v>
      </c>
      <c r="G83" s="20"/>
      <c r="H83" s="21">
        <v>12</v>
      </c>
      <c r="I83" s="21">
        <v>24</v>
      </c>
      <c r="J83" s="21">
        <v>24</v>
      </c>
      <c r="K83" s="21">
        <v>12</v>
      </c>
      <c r="L83" s="21">
        <v>6</v>
      </c>
      <c r="M83" s="22"/>
      <c r="N83" s="23">
        <f t="shared" si="3"/>
        <v>78</v>
      </c>
    </row>
    <row r="84" spans="1:14" ht="39.950000000000003" customHeight="1" x14ac:dyDescent="0.2">
      <c r="A84" s="38"/>
      <c r="B84" s="17" t="s">
        <v>75</v>
      </c>
      <c r="C84" s="17" t="s">
        <v>29</v>
      </c>
      <c r="D84" s="17" t="s">
        <v>17</v>
      </c>
      <c r="E84" s="19">
        <v>29.9</v>
      </c>
      <c r="F84" s="52">
        <v>10.95</v>
      </c>
      <c r="G84" s="20"/>
      <c r="H84" s="21">
        <v>10</v>
      </c>
      <c r="I84" s="21">
        <v>20</v>
      </c>
      <c r="J84" s="21">
        <v>20</v>
      </c>
      <c r="K84" s="21">
        <v>20</v>
      </c>
      <c r="L84" s="21">
        <v>10</v>
      </c>
      <c r="M84" s="22"/>
      <c r="N84" s="23">
        <f t="shared" si="3"/>
        <v>80</v>
      </c>
    </row>
    <row r="85" spans="1:14" ht="39.950000000000003" customHeight="1" x14ac:dyDescent="0.2">
      <c r="A85" s="38"/>
      <c r="B85" s="17" t="s">
        <v>75</v>
      </c>
      <c r="C85" s="17" t="s">
        <v>29</v>
      </c>
      <c r="D85" s="17" t="s">
        <v>59</v>
      </c>
      <c r="E85" s="19">
        <v>29.9</v>
      </c>
      <c r="F85" s="52">
        <v>10.95</v>
      </c>
      <c r="G85" s="20"/>
      <c r="H85" s="21">
        <v>10</v>
      </c>
      <c r="I85" s="21">
        <v>20</v>
      </c>
      <c r="J85" s="21">
        <v>20</v>
      </c>
      <c r="K85" s="21">
        <v>20</v>
      </c>
      <c r="L85" s="21">
        <v>10</v>
      </c>
      <c r="M85" s="22"/>
      <c r="N85" s="23">
        <f t="shared" si="3"/>
        <v>80</v>
      </c>
    </row>
    <row r="86" spans="1:14" ht="39.950000000000003" customHeight="1" x14ac:dyDescent="0.2">
      <c r="A86" s="38"/>
      <c r="B86" s="17" t="s">
        <v>75</v>
      </c>
      <c r="C86" s="17" t="s">
        <v>29</v>
      </c>
      <c r="D86" s="17" t="s">
        <v>61</v>
      </c>
      <c r="E86" s="19">
        <v>29.9</v>
      </c>
      <c r="F86" s="52">
        <v>10.95</v>
      </c>
      <c r="G86" s="20"/>
      <c r="H86" s="21">
        <v>12</v>
      </c>
      <c r="I86" s="21">
        <v>24</v>
      </c>
      <c r="J86" s="21">
        <v>24</v>
      </c>
      <c r="K86" s="21">
        <v>12</v>
      </c>
      <c r="L86" s="21">
        <v>6</v>
      </c>
      <c r="M86" s="22"/>
      <c r="N86" s="23">
        <f t="shared" si="3"/>
        <v>78</v>
      </c>
    </row>
    <row r="87" spans="1:14" ht="39.950000000000003" customHeight="1" thickBot="1" x14ac:dyDescent="0.25">
      <c r="A87" s="40"/>
      <c r="B87" s="24" t="s">
        <v>75</v>
      </c>
      <c r="C87" s="24" t="s">
        <v>29</v>
      </c>
      <c r="D87" s="24" t="s">
        <v>62</v>
      </c>
      <c r="E87" s="26">
        <v>29.9</v>
      </c>
      <c r="F87" s="53">
        <v>10.95</v>
      </c>
      <c r="G87" s="27"/>
      <c r="H87" s="28">
        <v>12</v>
      </c>
      <c r="I87" s="28">
        <v>24</v>
      </c>
      <c r="J87" s="28">
        <v>24</v>
      </c>
      <c r="K87" s="28">
        <v>12</v>
      </c>
      <c r="L87" s="28">
        <v>6</v>
      </c>
      <c r="M87" s="29"/>
      <c r="N87" s="30">
        <f t="shared" si="3"/>
        <v>78</v>
      </c>
    </row>
  </sheetData>
  <mergeCells count="4">
    <mergeCell ref="A3:A8"/>
    <mergeCell ref="A9:A16"/>
    <mergeCell ref="A17:A20"/>
    <mergeCell ref="A1:D1"/>
  </mergeCells>
  <phoneticPr fontId="0" type="noConversion"/>
  <pageMargins left="0.7" right="0.7" top="0.75" bottom="0.75" header="0.3" footer="0.3"/>
  <pageSetup scale="71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TACCHINI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2022-03-09T15:34:23Z</dcterms:created>
  <dcterms:modified xsi:type="dcterms:W3CDTF">2022-03-10T08:55:19Z</dcterms:modified>
</cp:coreProperties>
</file>